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195" yWindow="-15" windowWidth="9450" windowHeight="10230"/>
    <workbookView xWindow="-15" yWindow="-15" windowWidth="12705" windowHeight="10230" firstSheet="11" activeTab="14"/>
  </bookViews>
  <sheets>
    <sheet name="GPS точки Заріччя (2)" sheetId="17" r:id="rId1"/>
    <sheet name="GPS точки Заріччя" sheetId="8" r:id="rId2"/>
    <sheet name="47-71-535" sheetId="7" r:id="rId3"/>
    <sheet name="47-71-536" sheetId="9" r:id="rId4"/>
    <sheet name="47-71-537" sheetId="10" r:id="rId5"/>
    <sheet name="47-71-538" sheetId="11" r:id="rId6"/>
    <sheet name="47-71-539" sheetId="12" r:id="rId7"/>
    <sheet name="47-71-540" sheetId="13" r:id="rId8"/>
    <sheet name="47-71-541" sheetId="14" r:id="rId9"/>
    <sheet name="47-71-542" sheetId="15" r:id="rId10"/>
    <sheet name="59-71-145" sheetId="16" r:id="rId11"/>
    <sheet name="59-71-146" sheetId="18" r:id="rId12"/>
    <sheet name="59-71-148" sheetId="19" r:id="rId13"/>
    <sheet name="59-71-149" sheetId="20" r:id="rId14"/>
    <sheet name="59-71-150" sheetId="21" r:id="rId15"/>
    <sheet name="Лист3" sheetId="6" r:id="rId16"/>
  </sheets>
  <definedNames>
    <definedName name="_GoBack" localSheetId="2">'47-71-535'!$A$14</definedName>
    <definedName name="_GoBack" localSheetId="3">'47-71-536'!$A$14</definedName>
    <definedName name="_GoBack" localSheetId="4">'47-71-537'!$A$14</definedName>
    <definedName name="_GoBack" localSheetId="5">'47-71-538'!$A$14</definedName>
    <definedName name="_GoBack" localSheetId="6">'47-71-539'!$A$14</definedName>
    <definedName name="_GoBack" localSheetId="7">'47-71-540'!$A$14</definedName>
    <definedName name="_GoBack" localSheetId="8">'47-71-541'!$A$14</definedName>
    <definedName name="_GoBack" localSheetId="9">'47-71-542'!$A$14</definedName>
    <definedName name="_GoBack" localSheetId="10">'59-71-145'!$A$14</definedName>
    <definedName name="_GoBack" localSheetId="11">'59-71-146'!$A$14</definedName>
    <definedName name="_GoBack" localSheetId="12">'59-71-148'!$A$14</definedName>
    <definedName name="_GoBack" localSheetId="13">'59-71-149'!$A$14</definedName>
    <definedName name="_GoBack" localSheetId="14">'59-71-150'!$A$14</definedName>
    <definedName name="_xlnm.Print_Area" localSheetId="2">'47-71-535'!$A$1:$O$96</definedName>
    <definedName name="_xlnm.Print_Area" localSheetId="3">'47-71-536'!$A$1:$O$96</definedName>
    <definedName name="_xlnm.Print_Area" localSheetId="4">'47-71-537'!$A$1:$O$96</definedName>
    <definedName name="_xlnm.Print_Area" localSheetId="5">'47-71-538'!$A$1:$O$96</definedName>
    <definedName name="_xlnm.Print_Area" localSheetId="6">'47-71-539'!$A$1:$O$96</definedName>
    <definedName name="_xlnm.Print_Area" localSheetId="7">'47-71-540'!$A$1:$O$96</definedName>
    <definedName name="_xlnm.Print_Area" localSheetId="8">'47-71-541'!$A$1:$O$96</definedName>
    <definedName name="_xlnm.Print_Area" localSheetId="9">'47-71-542'!$A$1:$O$96</definedName>
    <definedName name="_xlnm.Print_Area" localSheetId="10">'59-71-145'!$A$1:$O$96</definedName>
    <definedName name="_xlnm.Print_Area" localSheetId="11">'59-71-146'!$A$1:$O$96</definedName>
    <definedName name="_xlnm.Print_Area" localSheetId="12">'59-71-148'!$A$1:$O$96</definedName>
    <definedName name="_xlnm.Print_Area" localSheetId="13">'59-71-149'!$A$1:$O$96</definedName>
    <definedName name="_xlnm.Print_Area" localSheetId="14">'59-71-150'!$A$1:$O$96</definedName>
  </definedNames>
  <calcPr calcId="124519"/>
</workbook>
</file>

<file path=xl/calcChain.xml><?xml version="1.0" encoding="utf-8"?>
<calcChain xmlns="http://schemas.openxmlformats.org/spreadsheetml/2006/main">
  <c r="E4" i="21"/>
  <c r="D4"/>
  <c r="C4"/>
  <c r="A4"/>
  <c r="E4" i="20"/>
  <c r="D4"/>
  <c r="A4"/>
  <c r="C4"/>
  <c r="E4" i="19"/>
  <c r="D4"/>
  <c r="A4"/>
  <c r="C4"/>
  <c r="E4" i="18"/>
  <c r="D4"/>
  <c r="A4"/>
  <c r="C4"/>
  <c r="E4" i="16"/>
  <c r="D4"/>
  <c r="C4"/>
  <c r="A4"/>
  <c r="R207" i="17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15" l="1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<sst xmlns="http://schemas.openxmlformats.org/spreadsheetml/2006/main" count="1722" uniqueCount="1052">
  <si>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</si>
  <si>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</si>
  <si>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</si>
  <si>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</si>
  <si>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</si>
  <si>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</si>
  <si>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</si>
  <si>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</si>
  <si>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</si>
  <si>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</si>
  <si>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</si>
  <si>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</si>
  <si>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</si>
  <si>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</si>
  <si>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</si>
  <si>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</si>
  <si>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</si>
  <si>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</si>
  <si>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</si>
  <si>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</si>
  <si>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</si>
  <si>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</si>
  <si>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</si>
  <si>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</si>
  <si>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</si>
  <si>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</si>
  <si>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</si>
  <si>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88-8(47)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</si>
  <si>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</si>
  <si>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</si>
  <si>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</si>
  <si>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</si>
  <si>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</si>
  <si>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</si>
  <si>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</si>
  <si>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</si>
  <si>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</si>
  <si>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</si>
  <si>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</si>
  <si>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</si>
  <si>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В47-401</t>
  </si>
  <si>
    <t>164,78</t>
  </si>
  <si>
    <t>162,30</t>
  </si>
  <si>
    <t>В47-402</t>
  </si>
  <si>
    <t>164,24</t>
  </si>
  <si>
    <t>162,75</t>
  </si>
  <si>
    <t>В47-403</t>
  </si>
  <si>
    <t>164,27</t>
  </si>
  <si>
    <t>162,47</t>
  </si>
  <si>
    <t>В47-404</t>
  </si>
  <si>
    <t>164,83</t>
  </si>
  <si>
    <t>163,60</t>
  </si>
  <si>
    <t>В47-405</t>
  </si>
  <si>
    <t>166,27</t>
  </si>
  <si>
    <t>164,16</t>
  </si>
  <si>
    <t>В47-406</t>
  </si>
  <si>
    <t>166,13</t>
  </si>
  <si>
    <t>164,45</t>
  </si>
  <si>
    <t>В47-407</t>
  </si>
  <si>
    <t>166,15</t>
  </si>
  <si>
    <t>164,56</t>
  </si>
  <si>
    <t>В47-408</t>
  </si>
  <si>
    <t>165,42</t>
  </si>
  <si>
    <t>163,82</t>
  </si>
  <si>
    <t>В47-409</t>
  </si>
  <si>
    <t>162,89</t>
  </si>
  <si>
    <t>160,79</t>
  </si>
  <si>
    <t>В47-410</t>
  </si>
  <si>
    <t>162,12</t>
  </si>
  <si>
    <t>160,52</t>
  </si>
  <si>
    <t>В47-411</t>
  </si>
  <si>
    <t>162,29</t>
  </si>
  <si>
    <t>160,28</t>
  </si>
  <si>
    <t>В47-412</t>
  </si>
  <si>
    <t>162,76</t>
  </si>
  <si>
    <t>160,74</t>
  </si>
  <si>
    <t>В47-413</t>
  </si>
  <si>
    <t>160,77</t>
  </si>
  <si>
    <t>В47-414</t>
  </si>
  <si>
    <t>160,21</t>
  </si>
  <si>
    <t>158,22</t>
  </si>
  <si>
    <t>В47-415</t>
  </si>
  <si>
    <t>162,07</t>
  </si>
  <si>
    <t>160,00</t>
  </si>
  <si>
    <t>В47-416</t>
  </si>
  <si>
    <t>161,96</t>
  </si>
  <si>
    <t>159,65</t>
  </si>
  <si>
    <t>В47-417</t>
  </si>
  <si>
    <t>161,84</t>
  </si>
  <si>
    <t>159,86</t>
  </si>
  <si>
    <t>В47-418</t>
  </si>
  <si>
    <t>162,05</t>
  </si>
  <si>
    <t>160,12</t>
  </si>
  <si>
    <t>В47-419</t>
  </si>
  <si>
    <t>160,10</t>
  </si>
  <si>
    <t>В47-420</t>
  </si>
  <si>
    <t>162,43</t>
  </si>
  <si>
    <t>160,40</t>
  </si>
  <si>
    <t>В47-421</t>
  </si>
  <si>
    <t>163,52</t>
  </si>
  <si>
    <t>162,42</t>
  </si>
  <si>
    <t>В47-422</t>
  </si>
  <si>
    <t>163,49</t>
  </si>
  <si>
    <t>161,76</t>
  </si>
  <si>
    <t>В47-423</t>
  </si>
  <si>
    <t>166,49</t>
  </si>
  <si>
    <t>В47-424</t>
  </si>
  <si>
    <t>166,31</t>
  </si>
  <si>
    <t>164,33</t>
  </si>
  <si>
    <t>В47-425</t>
  </si>
  <si>
    <t>166,17</t>
  </si>
  <si>
    <t>164,43</t>
  </si>
  <si>
    <t>В47-426</t>
  </si>
  <si>
    <t>166,38</t>
  </si>
  <si>
    <t>164,28</t>
  </si>
  <si>
    <t>В47-427</t>
  </si>
  <si>
    <t>164,99</t>
  </si>
  <si>
    <t>163,30</t>
  </si>
  <si>
    <t>В47-428</t>
  </si>
  <si>
    <t>165,26</t>
  </si>
  <si>
    <t>163,75</t>
  </si>
  <si>
    <t>В47-429</t>
  </si>
  <si>
    <t>165,29</t>
  </si>
  <si>
    <t>В47-430</t>
  </si>
  <si>
    <t>163,35</t>
  </si>
  <si>
    <t>161,52</t>
  </si>
  <si>
    <t>В47-431</t>
  </si>
  <si>
    <t>164,10</t>
  </si>
  <si>
    <t>162,50</t>
  </si>
  <si>
    <t>В47-432</t>
  </si>
  <si>
    <t>160,20</t>
  </si>
  <si>
    <t>158,25</t>
  </si>
  <si>
    <t>В47-433</t>
  </si>
  <si>
    <t>160,24</t>
  </si>
  <si>
    <t>158,26</t>
  </si>
  <si>
    <t>В47-434</t>
  </si>
  <si>
    <t>160,32</t>
  </si>
  <si>
    <t>158,33</t>
  </si>
  <si>
    <t>В47-435</t>
  </si>
  <si>
    <t>160,35</t>
  </si>
  <si>
    <t>158,36</t>
  </si>
  <si>
    <t>В47-436</t>
  </si>
  <si>
    <t>160,63</t>
  </si>
  <si>
    <t>158,64</t>
  </si>
  <si>
    <t>В47-437</t>
  </si>
  <si>
    <t>161,65</t>
  </si>
  <si>
    <t>159,20</t>
  </si>
  <si>
    <t>В47-438</t>
  </si>
  <si>
    <t>161,64</t>
  </si>
  <si>
    <t>159,25</t>
  </si>
  <si>
    <t>В47-439</t>
  </si>
  <si>
    <t>159,70</t>
  </si>
  <si>
    <t>В47-440</t>
  </si>
  <si>
    <t>159,62</t>
  </si>
  <si>
    <t>В47-441</t>
  </si>
  <si>
    <t>159,06</t>
  </si>
  <si>
    <t>В47-442</t>
  </si>
  <si>
    <t>161,57</t>
  </si>
  <si>
    <t>В47-443</t>
  </si>
  <si>
    <t>157,80</t>
  </si>
  <si>
    <t>В47-444</t>
  </si>
  <si>
    <t>159,63</t>
  </si>
  <si>
    <t>157,69</t>
  </si>
  <si>
    <t>В47-445</t>
  </si>
  <si>
    <t>157,03</t>
  </si>
  <si>
    <t>155,30</t>
  </si>
  <si>
    <t>В47-446</t>
  </si>
  <si>
    <t>157,09</t>
  </si>
  <si>
    <t>155,29</t>
  </si>
  <si>
    <t>В47-447</t>
  </si>
  <si>
    <t>157,26</t>
  </si>
  <si>
    <t>В47-448</t>
  </si>
  <si>
    <t>157,30</t>
  </si>
  <si>
    <t>155,40</t>
  </si>
  <si>
    <t>В47-449</t>
  </si>
  <si>
    <t>156,72</t>
  </si>
  <si>
    <t>154,55</t>
  </si>
  <si>
    <t>В47-450</t>
  </si>
  <si>
    <t>157,06</t>
  </si>
  <si>
    <t>154,53</t>
  </si>
  <si>
    <t>В47-451</t>
  </si>
  <si>
    <t>157,04</t>
  </si>
  <si>
    <t>154,78</t>
  </si>
  <si>
    <t>В47-452</t>
  </si>
  <si>
    <t>161,25</t>
  </si>
  <si>
    <t>В47-453</t>
  </si>
  <si>
    <t>160,37</t>
  </si>
  <si>
    <t>158,45</t>
  </si>
  <si>
    <t>В47-454</t>
  </si>
  <si>
    <t>160,27</t>
  </si>
  <si>
    <t>158,39</t>
  </si>
  <si>
    <t>В47-455</t>
  </si>
  <si>
    <t>159,16</t>
  </si>
  <si>
    <t>157,75</t>
  </si>
  <si>
    <t>В47-456</t>
  </si>
  <si>
    <t>158,29</t>
  </si>
  <si>
    <t>156,32</t>
  </si>
  <si>
    <t>В47-457</t>
  </si>
  <si>
    <t>158,38</t>
  </si>
  <si>
    <t>156,46</t>
  </si>
  <si>
    <t>В47-458</t>
  </si>
  <si>
    <t>157,65</t>
  </si>
  <si>
    <t>155,78</t>
  </si>
  <si>
    <t>В47-459</t>
  </si>
  <si>
    <t>156,89</t>
  </si>
  <si>
    <t>154,95</t>
  </si>
  <si>
    <t>В47-460</t>
  </si>
  <si>
    <t>155,96</t>
  </si>
  <si>
    <t>154,10</t>
  </si>
  <si>
    <t>В47-461</t>
  </si>
  <si>
    <t>155,60</t>
  </si>
  <si>
    <t>153,74</t>
  </si>
  <si>
    <t>В47-462</t>
  </si>
  <si>
    <t>155,85</t>
  </si>
  <si>
    <t>153,97</t>
  </si>
  <si>
    <t>В47-463</t>
  </si>
  <si>
    <t>154,32</t>
  </si>
  <si>
    <t>В47-464</t>
  </si>
  <si>
    <t>155,42</t>
  </si>
  <si>
    <t>153,59</t>
  </si>
  <si>
    <t>В47-465</t>
  </si>
  <si>
    <t>155,10</t>
  </si>
  <si>
    <t>153,25</t>
  </si>
  <si>
    <t>В47-466</t>
  </si>
  <si>
    <t>154,59</t>
  </si>
  <si>
    <t>152,62</t>
  </si>
  <si>
    <t>В47-467</t>
  </si>
  <si>
    <t>154,45</t>
  </si>
  <si>
    <t>152,57</t>
  </si>
  <si>
    <t>В47-468</t>
  </si>
  <si>
    <t>155,00</t>
  </si>
  <si>
    <t>153,13</t>
  </si>
  <si>
    <t>В47-469</t>
  </si>
  <si>
    <t>152,54</t>
  </si>
  <si>
    <t>В47-470</t>
  </si>
  <si>
    <t>154,76</t>
  </si>
  <si>
    <t>152,83</t>
  </si>
  <si>
    <t>В47-471</t>
  </si>
  <si>
    <t>156,02</t>
  </si>
  <si>
    <t>154,54</t>
  </si>
  <si>
    <t>В47-472</t>
  </si>
  <si>
    <t>159,07</t>
  </si>
  <si>
    <t>157,83</t>
  </si>
  <si>
    <t>В47-473</t>
  </si>
  <si>
    <t>158,87</t>
  </si>
  <si>
    <t>156,95</t>
  </si>
  <si>
    <t>В47-474</t>
  </si>
  <si>
    <t>161,32</t>
  </si>
  <si>
    <t>159,30</t>
  </si>
  <si>
    <t>В47-475</t>
  </si>
  <si>
    <t>159,88</t>
  </si>
  <si>
    <t>158,07</t>
  </si>
  <si>
    <t>В47-476</t>
  </si>
  <si>
    <t>158,43</t>
  </si>
  <si>
    <t>В47-477</t>
  </si>
  <si>
    <t>157,08</t>
  </si>
  <si>
    <t>155,03</t>
  </si>
  <si>
    <t>В47-478</t>
  </si>
  <si>
    <t>155,75</t>
  </si>
  <si>
    <t>153,57</t>
  </si>
  <si>
    <t>В47-479</t>
  </si>
  <si>
    <t>152,17</t>
  </si>
  <si>
    <t>В47-480</t>
  </si>
  <si>
    <t>155,08</t>
  </si>
  <si>
    <t>153,30</t>
  </si>
  <si>
    <t>В47-481</t>
  </si>
  <si>
    <t>153,39</t>
  </si>
  <si>
    <t>В47-482</t>
  </si>
  <si>
    <t>153,24</t>
  </si>
  <si>
    <t>В47-483</t>
  </si>
  <si>
    <t>155,13</t>
  </si>
  <si>
    <t>153,14</t>
  </si>
  <si>
    <t>В47-484</t>
  </si>
  <si>
    <t>153,84</t>
  </si>
  <si>
    <t>151,94</t>
  </si>
  <si>
    <t>В47-485</t>
  </si>
  <si>
    <t>152,02</t>
  </si>
  <si>
    <t>150,63</t>
  </si>
  <si>
    <t>В47-486</t>
  </si>
  <si>
    <t>152,03</t>
  </si>
  <si>
    <t>150,62</t>
  </si>
  <si>
    <t>В47-487</t>
  </si>
  <si>
    <t>152,04</t>
  </si>
  <si>
    <t>В47-488</t>
  </si>
  <si>
    <t>152,55</t>
  </si>
  <si>
    <t>150,13</t>
  </si>
  <si>
    <t>В47-489</t>
  </si>
  <si>
    <t>152,28</t>
  </si>
  <si>
    <t>150,46</t>
  </si>
  <si>
    <t>В47-490</t>
  </si>
  <si>
    <t>152,08</t>
  </si>
  <si>
    <t>В47-491</t>
  </si>
  <si>
    <t>152,27</t>
  </si>
  <si>
    <t>В47-492</t>
  </si>
  <si>
    <t>152,71</t>
  </si>
  <si>
    <t>150,56</t>
  </si>
  <si>
    <t>В47-493</t>
  </si>
  <si>
    <t>152,58</t>
  </si>
  <si>
    <t>150,67</t>
  </si>
  <si>
    <t>В47-494</t>
  </si>
  <si>
    <t>150,65</t>
  </si>
  <si>
    <t>В47-495</t>
  </si>
  <si>
    <t>В47-496</t>
  </si>
  <si>
    <t>152,65</t>
  </si>
  <si>
    <t>150,64</t>
  </si>
  <si>
    <t>В47-497</t>
  </si>
  <si>
    <t>В47-498</t>
  </si>
  <si>
    <t>152,61</t>
  </si>
  <si>
    <t>В47-499</t>
  </si>
  <si>
    <t>153,28</t>
  </si>
  <si>
    <t>151,76</t>
  </si>
  <si>
    <t>В47-500</t>
  </si>
  <si>
    <t>153,33</t>
  </si>
  <si>
    <t>151,83</t>
  </si>
  <si>
    <t>В47-501</t>
  </si>
  <si>
    <t>151,89</t>
  </si>
  <si>
    <t>В47-502</t>
  </si>
  <si>
    <t>153,50</t>
  </si>
  <si>
    <t>151,95</t>
  </si>
  <si>
    <t>В47-503</t>
  </si>
  <si>
    <t>154,58</t>
  </si>
  <si>
    <t>В47-504</t>
  </si>
  <si>
    <t>154,57</t>
  </si>
  <si>
    <t>152,63</t>
  </si>
  <si>
    <t>В47-505</t>
  </si>
  <si>
    <t>154,04</t>
  </si>
  <si>
    <t>152,15</t>
  </si>
  <si>
    <t>В47-506</t>
  </si>
  <si>
    <t>153,94</t>
  </si>
  <si>
    <t>152,16</t>
  </si>
  <si>
    <t>В47-507</t>
  </si>
  <si>
    <t>153,83</t>
  </si>
  <si>
    <t>В47-508</t>
  </si>
  <si>
    <t>153,72</t>
  </si>
  <si>
    <t>В47-509</t>
  </si>
  <si>
    <t>151,54</t>
  </si>
  <si>
    <t>В47-510</t>
  </si>
  <si>
    <t>153,47</t>
  </si>
  <si>
    <t>151,47</t>
  </si>
  <si>
    <t>В47-511</t>
  </si>
  <si>
    <t>153,15</t>
  </si>
  <si>
    <t>151,25</t>
  </si>
  <si>
    <t>В47-512</t>
  </si>
  <si>
    <t>153,06</t>
  </si>
  <si>
    <t>151,10</t>
  </si>
  <si>
    <t>В47-513</t>
  </si>
  <si>
    <t>153,03</t>
  </si>
  <si>
    <t>150,98</t>
  </si>
  <si>
    <t>В47-514</t>
  </si>
  <si>
    <t>152,94</t>
  </si>
  <si>
    <t>150,71</t>
  </si>
  <si>
    <t>В47-515</t>
  </si>
  <si>
    <t>150,72</t>
  </si>
  <si>
    <t>В47-516</t>
  </si>
  <si>
    <t>153,08</t>
  </si>
  <si>
    <t>В47-517</t>
  </si>
  <si>
    <t>В47-518</t>
  </si>
  <si>
    <t>154,38</t>
  </si>
  <si>
    <t>В47-519</t>
  </si>
  <si>
    <t>154,08</t>
  </si>
  <si>
    <t>В47-520</t>
  </si>
  <si>
    <t>156,09</t>
  </si>
  <si>
    <t>154,12</t>
  </si>
  <si>
    <t>В47-521</t>
  </si>
  <si>
    <t>155,52</t>
  </si>
  <si>
    <t>153,67</t>
  </si>
  <si>
    <t>В47-522</t>
  </si>
  <si>
    <t>155,73</t>
  </si>
  <si>
    <t>В47-523</t>
  </si>
  <si>
    <t>154,31</t>
  </si>
  <si>
    <t>152,68</t>
  </si>
  <si>
    <t>В47-524</t>
  </si>
  <si>
    <t>154,67</t>
  </si>
  <si>
    <t>В47-525</t>
  </si>
  <si>
    <t>154,61</t>
  </si>
  <si>
    <t>152,70</t>
  </si>
  <si>
    <t>В47-526</t>
  </si>
  <si>
    <t>В47-527</t>
  </si>
  <si>
    <t>153,46</t>
  </si>
  <si>
    <t>В47-528</t>
  </si>
  <si>
    <t>154,14</t>
  </si>
  <si>
    <t>152,43</t>
  </si>
  <si>
    <t>В47-529</t>
  </si>
  <si>
    <t>153,86</t>
  </si>
  <si>
    <t>В47-530</t>
  </si>
  <si>
    <t>151,44</t>
  </si>
  <si>
    <t>В47-531</t>
  </si>
  <si>
    <t>153,34</t>
  </si>
  <si>
    <t>151,81</t>
  </si>
  <si>
    <t>В47-532</t>
  </si>
  <si>
    <t>151,60</t>
  </si>
  <si>
    <t>В47-533</t>
  </si>
  <si>
    <t>153,40</t>
  </si>
  <si>
    <t>151,70</t>
  </si>
  <si>
    <t>В47-534</t>
  </si>
  <si>
    <t>153,60</t>
  </si>
  <si>
    <t>152,01</t>
  </si>
  <si>
    <t>В47-535</t>
  </si>
  <si>
    <t>154,23</t>
  </si>
  <si>
    <t>152,29</t>
  </si>
  <si>
    <t>В47-536</t>
  </si>
  <si>
    <t>152,98</t>
  </si>
  <si>
    <t>В47-537</t>
  </si>
  <si>
    <t>152,95</t>
  </si>
  <si>
    <t>В47-538</t>
  </si>
  <si>
    <t>В47-539</t>
  </si>
  <si>
    <t>154,44</t>
  </si>
  <si>
    <t>152,90</t>
  </si>
  <si>
    <t>В47-540</t>
  </si>
  <si>
    <t>В47-541</t>
  </si>
  <si>
    <t>154,72</t>
  </si>
  <si>
    <t>В47-542</t>
  </si>
  <si>
    <t>153,16</t>
  </si>
  <si>
    <t>В47-543</t>
  </si>
  <si>
    <t>157,13</t>
  </si>
  <si>
    <t>155,26</t>
  </si>
  <si>
    <t>В47-544</t>
  </si>
  <si>
    <t>157,16</t>
  </si>
  <si>
    <t>155,09</t>
  </si>
  <si>
    <t>В47-545</t>
  </si>
  <si>
    <t>156,66</t>
  </si>
  <si>
    <t>В47-546</t>
  </si>
  <si>
    <t>156,38</t>
  </si>
  <si>
    <t>В47-547</t>
  </si>
  <si>
    <t>156,20</t>
  </si>
  <si>
    <t>В47-548</t>
  </si>
  <si>
    <t>156,36</t>
  </si>
  <si>
    <t>154,89</t>
  </si>
  <si>
    <t>В47-549</t>
  </si>
  <si>
    <t>156,64</t>
  </si>
  <si>
    <t>154,94</t>
  </si>
  <si>
    <t>В47-550</t>
  </si>
  <si>
    <t>156,28</t>
  </si>
  <si>
    <t>154,35</t>
  </si>
  <si>
    <t>В47-551</t>
  </si>
  <si>
    <t>156,51</t>
  </si>
  <si>
    <t>154,65</t>
  </si>
  <si>
    <t>В47-552</t>
  </si>
  <si>
    <t>157,85</t>
  </si>
  <si>
    <t>155,66</t>
  </si>
  <si>
    <t>В47-553</t>
  </si>
  <si>
    <t>157,94</t>
  </si>
  <si>
    <t>156,63</t>
  </si>
  <si>
    <t>В47-554</t>
  </si>
  <si>
    <t>157,84</t>
  </si>
  <si>
    <t>В47-555</t>
  </si>
  <si>
    <t>157,66</t>
  </si>
  <si>
    <t>156,42</t>
  </si>
  <si>
    <t>В47-556</t>
  </si>
  <si>
    <t>157,37</t>
  </si>
  <si>
    <t>155,36</t>
  </si>
  <si>
    <t>В47-557</t>
  </si>
  <si>
    <t>157,40</t>
  </si>
  <si>
    <t>В47-558</t>
  </si>
  <si>
    <t>156,69</t>
  </si>
  <si>
    <t>В47-559</t>
  </si>
  <si>
    <t>154,33</t>
  </si>
  <si>
    <t>В47-560</t>
  </si>
  <si>
    <t>В47-561</t>
  </si>
  <si>
    <t>155,67</t>
  </si>
  <si>
    <t>153,75</t>
  </si>
  <si>
    <t>В47-562</t>
  </si>
  <si>
    <t>155,24</t>
  </si>
  <si>
    <t>152,89</t>
  </si>
  <si>
    <t>В47-563</t>
  </si>
  <si>
    <t>154,84</t>
  </si>
  <si>
    <t>В47-564</t>
  </si>
  <si>
    <t>156,35</t>
  </si>
  <si>
    <t>В47-565</t>
  </si>
  <si>
    <t>157,02</t>
  </si>
  <si>
    <t>В47-566</t>
  </si>
  <si>
    <t>157,12</t>
  </si>
  <si>
    <t>В47-567</t>
  </si>
  <si>
    <t>158,48</t>
  </si>
  <si>
    <t>156,81</t>
  </si>
  <si>
    <t>В47-568</t>
  </si>
  <si>
    <t>157,15</t>
  </si>
  <si>
    <t>155,28</t>
  </si>
  <si>
    <t>В47-569</t>
  </si>
  <si>
    <t>157,10</t>
  </si>
  <si>
    <t>В47-570</t>
  </si>
  <si>
    <t>157,28</t>
  </si>
  <si>
    <t>155,25</t>
  </si>
  <si>
    <t>В47-571</t>
  </si>
  <si>
    <t>В47-572</t>
  </si>
  <si>
    <t>155,49</t>
  </si>
  <si>
    <t>В47-573</t>
  </si>
  <si>
    <t>159,54</t>
  </si>
  <si>
    <t>157,60</t>
  </si>
  <si>
    <t>В47-574</t>
  </si>
  <si>
    <t>159,60</t>
  </si>
  <si>
    <t>157,54</t>
  </si>
  <si>
    <t>В47-575</t>
  </si>
  <si>
    <t>159,71</t>
  </si>
  <si>
    <t>157,93</t>
  </si>
  <si>
    <t>В47-576</t>
  </si>
  <si>
    <t>157,49</t>
  </si>
  <si>
    <t>155,56</t>
  </si>
  <si>
    <t>В47-577</t>
  </si>
  <si>
    <t>157,31</t>
  </si>
  <si>
    <t>В47-578</t>
  </si>
  <si>
    <t>156,96</t>
  </si>
  <si>
    <t>154,93</t>
  </si>
  <si>
    <t>В47-579</t>
  </si>
  <si>
    <t>156,75</t>
  </si>
  <si>
    <t>154,80</t>
  </si>
  <si>
    <t>В47-580</t>
  </si>
  <si>
    <t>156,85</t>
  </si>
  <si>
    <t>154,87</t>
  </si>
  <si>
    <t>В47-581</t>
  </si>
  <si>
    <t>156,47</t>
  </si>
  <si>
    <t>154,52</t>
  </si>
  <si>
    <t>В47-582</t>
  </si>
  <si>
    <t>156,58</t>
  </si>
  <si>
    <t>154,63</t>
  </si>
  <si>
    <t>В47-583</t>
  </si>
  <si>
    <t>156,04</t>
  </si>
  <si>
    <t>154,02</t>
  </si>
  <si>
    <t>В47-584</t>
  </si>
  <si>
    <t>156,00</t>
  </si>
  <si>
    <t>В47-585</t>
  </si>
  <si>
    <t>153,95</t>
  </si>
  <si>
    <t>В47-586</t>
  </si>
  <si>
    <t>155,99</t>
  </si>
  <si>
    <t>153,93</t>
  </si>
  <si>
    <t>В47-587</t>
  </si>
  <si>
    <t>157,18</t>
  </si>
  <si>
    <t>155,19</t>
  </si>
  <si>
    <t>В47-588</t>
  </si>
  <si>
    <t>159,85</t>
  </si>
  <si>
    <t>158,28</t>
  </si>
  <si>
    <t>В47-589</t>
  </si>
  <si>
    <t>159,90</t>
  </si>
  <si>
    <t>158,30</t>
  </si>
  <si>
    <t>В47-590</t>
  </si>
  <si>
    <t>160,62</t>
  </si>
  <si>
    <t>159,04</t>
  </si>
  <si>
    <t>В47-591</t>
  </si>
  <si>
    <t>161,10</t>
  </si>
  <si>
    <t>В47-592</t>
  </si>
  <si>
    <t>161,38</t>
  </si>
  <si>
    <t>159,82</t>
  </si>
  <si>
    <t>В47-593</t>
  </si>
  <si>
    <t>162,14</t>
  </si>
  <si>
    <t>160,34</t>
  </si>
  <si>
    <t>В47-594</t>
  </si>
  <si>
    <t>В47-595</t>
  </si>
  <si>
    <t>160,41</t>
  </si>
  <si>
    <t>В47-596</t>
  </si>
  <si>
    <t>157,67</t>
  </si>
  <si>
    <t>В47-597</t>
  </si>
  <si>
    <t>159,58</t>
  </si>
  <si>
    <t>157,58</t>
  </si>
  <si>
    <t>В47-598</t>
  </si>
  <si>
    <t>158,40</t>
  </si>
  <si>
    <t>В47-599</t>
  </si>
  <si>
    <t>159,14</t>
  </si>
  <si>
    <t>157,42</t>
  </si>
  <si>
    <t>В47-600</t>
  </si>
  <si>
    <t>159,44</t>
  </si>
  <si>
    <t>157,45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</si>
  <si>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47-71-535</t>
    </r>
    <r>
      <rPr>
        <sz val="12"/>
        <color theme="1"/>
        <rFont val="Arial"/>
        <family val="2"/>
        <charset val="204"/>
      </rPr>
      <t xml:space="preserve"> </t>
    </r>
  </si>
  <si>
    <t>чавун</t>
  </si>
  <si>
    <t>цегл</t>
  </si>
  <si>
    <t>відкр</t>
  </si>
  <si>
    <t>засувка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</si>
  <si>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47-71-536</t>
    </r>
    <r>
      <rPr>
        <sz val="12"/>
        <color theme="1"/>
        <rFont val="Arial"/>
        <family val="2"/>
        <charset val="204"/>
      </rPr>
      <t xml:space="preserve"> </t>
    </r>
  </si>
  <si>
    <t>сталь</t>
  </si>
  <si>
    <t>до №2 а по вул. Н.-Левицького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</si>
  <si>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47-71-537</t>
    </r>
    <r>
      <rPr>
        <sz val="12"/>
        <color theme="1"/>
        <rFont val="Arial"/>
        <family val="2"/>
        <charset val="204"/>
      </rPr>
      <t xml:space="preserve"> </t>
    </r>
  </si>
  <si>
    <t>відкрит</t>
  </si>
  <si>
    <t>до №6 кв.? по вул. Н.-Левицького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</si>
  <si>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47-71-538</t>
    </r>
    <r>
      <rPr>
        <sz val="12"/>
        <color theme="1"/>
        <rFont val="Arial"/>
        <family val="2"/>
        <charset val="204"/>
      </rPr>
      <t xml:space="preserve"> </t>
    </r>
  </si>
  <si>
    <t xml:space="preserve">до №6 кв.? по вул. Н.-Левицького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</si>
  <si>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47-71-539</t>
    </r>
    <r>
      <rPr>
        <sz val="12"/>
        <color theme="1"/>
        <rFont val="Arial"/>
        <family val="2"/>
        <charset val="204"/>
      </rPr>
      <t xml:space="preserve"> </t>
    </r>
  </si>
  <si>
    <t>В/колодязь не знайдено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</si>
  <si>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47-71-540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</si>
  <si>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47-71-541</t>
    </r>
  </si>
  <si>
    <t>до №8 по вул. Н.-Левицького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</si>
  <si>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47-71-542</t>
    </r>
  </si>
  <si>
    <t>до №9 кв.? по вул. Н.-Левицького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</si>
  <si>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59-71-145</t>
    </r>
  </si>
  <si>
    <t>87-8(59)</t>
  </si>
  <si>
    <t>В59-1</t>
  </si>
  <si>
    <t>155,69</t>
  </si>
  <si>
    <t>154,07</t>
  </si>
  <si>
    <t>В59-2</t>
  </si>
  <si>
    <t>153,90</t>
  </si>
  <si>
    <t>152,19</t>
  </si>
  <si>
    <t>В59-3</t>
  </si>
  <si>
    <t>148,39</t>
  </si>
  <si>
    <t>146,84</t>
  </si>
  <si>
    <t>В59-4</t>
  </si>
  <si>
    <t>148,05</t>
  </si>
  <si>
    <t>146,54</t>
  </si>
  <si>
    <t>В59-5</t>
  </si>
  <si>
    <t>148,25</t>
  </si>
  <si>
    <t>В59-6</t>
  </si>
  <si>
    <t>147,39</t>
  </si>
  <si>
    <t>146,00</t>
  </si>
  <si>
    <t>В59-7</t>
  </si>
  <si>
    <t>147,42</t>
  </si>
  <si>
    <t>145,67</t>
  </si>
  <si>
    <t>В59-8</t>
  </si>
  <si>
    <t>147,70</t>
  </si>
  <si>
    <t>146,21</t>
  </si>
  <si>
    <t>В59-9</t>
  </si>
  <si>
    <t>146,71</t>
  </si>
  <si>
    <t>145,45</t>
  </si>
  <si>
    <t>В59-10</t>
  </si>
  <si>
    <t>145,36</t>
  </si>
  <si>
    <t>143,61</t>
  </si>
  <si>
    <t>В59-11</t>
  </si>
  <si>
    <t>149,31</t>
  </si>
  <si>
    <t>147,56</t>
  </si>
  <si>
    <t>В59-13</t>
  </si>
  <si>
    <t>151,97</t>
  </si>
  <si>
    <t>150,22</t>
  </si>
  <si>
    <t>В59-14</t>
  </si>
  <si>
    <t>153,31</t>
  </si>
  <si>
    <t>151,56</t>
  </si>
  <si>
    <t>В59-15</t>
  </si>
  <si>
    <t>153,42</t>
  </si>
  <si>
    <t>151,67</t>
  </si>
  <si>
    <t>В59-16</t>
  </si>
  <si>
    <t>156,50</t>
  </si>
  <si>
    <t>В59-17</t>
  </si>
  <si>
    <t>153,29</t>
  </si>
  <si>
    <t>В59-18</t>
  </si>
  <si>
    <t>155,62</t>
  </si>
  <si>
    <t>В59-19</t>
  </si>
  <si>
    <t>157,22</t>
  </si>
  <si>
    <t>В59-20</t>
  </si>
  <si>
    <t>158,12</t>
  </si>
  <si>
    <t>156,52</t>
  </si>
  <si>
    <t>В59-21</t>
  </si>
  <si>
    <t>159,75</t>
  </si>
  <si>
    <t>158,11</t>
  </si>
  <si>
    <t>В59-22</t>
  </si>
  <si>
    <t>159,76</t>
  </si>
  <si>
    <t>В59-23</t>
  </si>
  <si>
    <t>160,19</t>
  </si>
  <si>
    <t>158,89</t>
  </si>
  <si>
    <t>В59-24</t>
  </si>
  <si>
    <t>161,50</t>
  </si>
  <si>
    <t>В59-25</t>
  </si>
  <si>
    <t>161,49</t>
  </si>
  <si>
    <t>159,89</t>
  </si>
  <si>
    <t>В59-26</t>
  </si>
  <si>
    <t>161,47</t>
  </si>
  <si>
    <t>В59-27</t>
  </si>
  <si>
    <t>161,70</t>
  </si>
  <si>
    <t>159,74</t>
  </si>
  <si>
    <t>В59-28</t>
  </si>
  <si>
    <t>161,80</t>
  </si>
  <si>
    <t>В59-29</t>
  </si>
  <si>
    <t>161,99</t>
  </si>
  <si>
    <t>161,31</t>
  </si>
  <si>
    <t>В59-30</t>
  </si>
  <si>
    <t>162,22</t>
  </si>
  <si>
    <t>160,70</t>
  </si>
  <si>
    <t>В59-31</t>
  </si>
  <si>
    <t>В59-32</t>
  </si>
  <si>
    <t>160,75</t>
  </si>
  <si>
    <t>В59-33</t>
  </si>
  <si>
    <t>160,60</t>
  </si>
  <si>
    <t>В59-34</t>
  </si>
  <si>
    <t>162,21</t>
  </si>
  <si>
    <t>160,61</t>
  </si>
  <si>
    <t>В59-35</t>
  </si>
  <si>
    <t>165,47</t>
  </si>
  <si>
    <t>163,79</t>
  </si>
  <si>
    <t>В59-36</t>
  </si>
  <si>
    <t>161,53</t>
  </si>
  <si>
    <t>В59-37</t>
  </si>
  <si>
    <t>160,88</t>
  </si>
  <si>
    <t>159,45</t>
  </si>
  <si>
    <t>В59-38</t>
  </si>
  <si>
    <t>160,23</t>
  </si>
  <si>
    <t>158,31</t>
  </si>
  <si>
    <t>В59-39</t>
  </si>
  <si>
    <t>В59-40</t>
  </si>
  <si>
    <t>160,55</t>
  </si>
  <si>
    <t>158,85</t>
  </si>
  <si>
    <t>В59-41</t>
  </si>
  <si>
    <t>161,02</t>
  </si>
  <si>
    <t>159,33</t>
  </si>
  <si>
    <t>В59-42</t>
  </si>
  <si>
    <t>161,35</t>
  </si>
  <si>
    <t>159,55</t>
  </si>
  <si>
    <t>В59-43</t>
  </si>
  <si>
    <t>В59-44</t>
  </si>
  <si>
    <t>160,17</t>
  </si>
  <si>
    <t>157,64</t>
  </si>
  <si>
    <t>В59-45</t>
  </si>
  <si>
    <t>В59-46</t>
  </si>
  <si>
    <t>159,77</t>
  </si>
  <si>
    <t>157,90</t>
  </si>
  <si>
    <t>В59-47</t>
  </si>
  <si>
    <t>159,78</t>
  </si>
  <si>
    <t>В59-48</t>
  </si>
  <si>
    <t>159,02</t>
  </si>
  <si>
    <t>В59-49</t>
  </si>
  <si>
    <t>159,73</t>
  </si>
  <si>
    <t>157,38</t>
  </si>
  <si>
    <t>В59-50</t>
  </si>
  <si>
    <t>156,77</t>
  </si>
  <si>
    <t>В59-51</t>
  </si>
  <si>
    <t>160,09</t>
  </si>
  <si>
    <t>В59-52</t>
  </si>
  <si>
    <t>159,05</t>
  </si>
  <si>
    <t>157,34</t>
  </si>
  <si>
    <t>В59-53</t>
  </si>
  <si>
    <t>В59-54</t>
  </si>
  <si>
    <t>159,92</t>
  </si>
  <si>
    <t>В59-55</t>
  </si>
  <si>
    <t>160,30</t>
  </si>
  <si>
    <t>В59-56</t>
  </si>
  <si>
    <t>160,56</t>
  </si>
  <si>
    <t>158,75</t>
  </si>
  <si>
    <t>В59-57</t>
  </si>
  <si>
    <t>160,83</t>
  </si>
  <si>
    <t>158,93</t>
  </si>
  <si>
    <t>В59-58</t>
  </si>
  <si>
    <t>В59-59</t>
  </si>
  <si>
    <t>159,57</t>
  </si>
  <si>
    <t>В59-60</t>
  </si>
  <si>
    <t>159,21</t>
  </si>
  <si>
    <t>В59-61</t>
  </si>
  <si>
    <t>157,51</t>
  </si>
  <si>
    <t>В59-62</t>
  </si>
  <si>
    <t>158,73</t>
  </si>
  <si>
    <t>156,53</t>
  </si>
  <si>
    <t>В59-63</t>
  </si>
  <si>
    <t>В59-64</t>
  </si>
  <si>
    <t>157,50</t>
  </si>
  <si>
    <t>В59-66</t>
  </si>
  <si>
    <t>159,34</t>
  </si>
  <si>
    <t>156,91</t>
  </si>
  <si>
    <t>В59-67</t>
  </si>
  <si>
    <t>158,01</t>
  </si>
  <si>
    <t>В59-68</t>
  </si>
  <si>
    <t>153,76</t>
  </si>
  <si>
    <t>В59-69</t>
  </si>
  <si>
    <t>155,80</t>
  </si>
  <si>
    <t>В59-70</t>
  </si>
  <si>
    <t>157,97</t>
  </si>
  <si>
    <t>155,90</t>
  </si>
  <si>
    <t>В59-71</t>
  </si>
  <si>
    <t>154,42</t>
  </si>
  <si>
    <t>В59-72</t>
  </si>
  <si>
    <t>155,92</t>
  </si>
  <si>
    <t>В59-73</t>
  </si>
  <si>
    <t>154,90</t>
  </si>
  <si>
    <t>153,10</t>
  </si>
  <si>
    <t>В59-74</t>
  </si>
  <si>
    <t>153,98</t>
  </si>
  <si>
    <t>152,10</t>
  </si>
  <si>
    <t>В59-75</t>
  </si>
  <si>
    <t>150,83</t>
  </si>
  <si>
    <t>В59-76</t>
  </si>
  <si>
    <t>148,65</t>
  </si>
  <si>
    <t>146,03</t>
  </si>
  <si>
    <t>В59-77</t>
  </si>
  <si>
    <t>153,43</t>
  </si>
  <si>
    <t>151,80</t>
  </si>
  <si>
    <t>В59-78</t>
  </si>
  <si>
    <t>153,05</t>
  </si>
  <si>
    <t>В59-79</t>
  </si>
  <si>
    <t>153,22</t>
  </si>
  <si>
    <t>151,42</t>
  </si>
  <si>
    <t>В59-80</t>
  </si>
  <si>
    <t>152,25</t>
  </si>
  <si>
    <t>150,66</t>
  </si>
  <si>
    <t>В59-81</t>
  </si>
  <si>
    <t>151,84</t>
  </si>
  <si>
    <t>150,27</t>
  </si>
  <si>
    <t>В59-82</t>
  </si>
  <si>
    <t>151,27</t>
  </si>
  <si>
    <t>149,69</t>
  </si>
  <si>
    <t>В59-83</t>
  </si>
  <si>
    <t>151,29</t>
  </si>
  <si>
    <t>149,80</t>
  </si>
  <si>
    <t>В59-84</t>
  </si>
  <si>
    <t>151,17</t>
  </si>
  <si>
    <t>149,60</t>
  </si>
  <si>
    <t>В59-85</t>
  </si>
  <si>
    <t>150,26</t>
  </si>
  <si>
    <t>148,46</t>
  </si>
  <si>
    <t>В59-86</t>
  </si>
  <si>
    <t>149,53</t>
  </si>
  <si>
    <t>147,73</t>
  </si>
  <si>
    <t>В59-87</t>
  </si>
  <si>
    <t>148,29</t>
  </si>
  <si>
    <t>146,47</t>
  </si>
  <si>
    <t>В59-88</t>
  </si>
  <si>
    <t>148,18</t>
  </si>
  <si>
    <t>146,38</t>
  </si>
  <si>
    <t>В59-89</t>
  </si>
  <si>
    <t>148,90</t>
  </si>
  <si>
    <t>147,15</t>
  </si>
  <si>
    <t>В59-90</t>
  </si>
  <si>
    <t>148,50</t>
  </si>
  <si>
    <t>147,00</t>
  </si>
  <si>
    <t>В59-91</t>
  </si>
  <si>
    <t>147,92</t>
  </si>
  <si>
    <t>146,61</t>
  </si>
  <si>
    <t>В59-92</t>
  </si>
  <si>
    <t>146,67</t>
  </si>
  <si>
    <t>144,81</t>
  </si>
  <si>
    <t>В59-93</t>
  </si>
  <si>
    <t>144,41</t>
  </si>
  <si>
    <t>В59-94</t>
  </si>
  <si>
    <t>149,62</t>
  </si>
  <si>
    <t>148,53</t>
  </si>
  <si>
    <t>В59-95</t>
  </si>
  <si>
    <t>149,49</t>
  </si>
  <si>
    <t>В59-96</t>
  </si>
  <si>
    <t>150,49</t>
  </si>
  <si>
    <t>148,63</t>
  </si>
  <si>
    <t>В59-97</t>
  </si>
  <si>
    <t>151,64</t>
  </si>
  <si>
    <t>149,96</t>
  </si>
  <si>
    <t>В59-98</t>
  </si>
  <si>
    <t>152,23</t>
  </si>
  <si>
    <t>151,22</t>
  </si>
  <si>
    <t>В59-99</t>
  </si>
  <si>
    <t>150,94</t>
  </si>
  <si>
    <t>В59-100</t>
  </si>
  <si>
    <t>152,60</t>
  </si>
  <si>
    <t>В59-101</t>
  </si>
  <si>
    <t>154,86</t>
  </si>
  <si>
    <t>153,20</t>
  </si>
  <si>
    <t>В59-102</t>
  </si>
  <si>
    <t>156,62</t>
  </si>
  <si>
    <t>В59-103</t>
  </si>
  <si>
    <t>В59-104</t>
  </si>
  <si>
    <t>159,36</t>
  </si>
  <si>
    <t>В59-105</t>
  </si>
  <si>
    <t>159,51</t>
  </si>
  <si>
    <t>В59-106</t>
  </si>
  <si>
    <t>В59-107</t>
  </si>
  <si>
    <t>В59-108</t>
  </si>
  <si>
    <t>158,97</t>
  </si>
  <si>
    <t>В59-109</t>
  </si>
  <si>
    <t>149,45</t>
  </si>
  <si>
    <t>В59-110</t>
  </si>
  <si>
    <t>154,13</t>
  </si>
  <si>
    <t>В59-111</t>
  </si>
  <si>
    <t>В59-112</t>
  </si>
  <si>
    <t>153,61</t>
  </si>
  <si>
    <t>151,63</t>
  </si>
  <si>
    <t>В59-113</t>
  </si>
  <si>
    <t>В59-114</t>
  </si>
  <si>
    <t>153,68</t>
  </si>
  <si>
    <t>151,75</t>
  </si>
  <si>
    <t>В59-115</t>
  </si>
  <si>
    <t>151,79</t>
  </si>
  <si>
    <t>В59-116</t>
  </si>
  <si>
    <t>В59-117</t>
  </si>
  <si>
    <t>151,91</t>
  </si>
  <si>
    <t>В59-118</t>
  </si>
  <si>
    <t>153,12</t>
  </si>
  <si>
    <t>151,99</t>
  </si>
  <si>
    <t>В59-119</t>
  </si>
  <si>
    <t>151,65</t>
  </si>
  <si>
    <t>В59-120</t>
  </si>
  <si>
    <t>151,46</t>
  </si>
  <si>
    <t>В59-121</t>
  </si>
  <si>
    <t>151,24</t>
  </si>
  <si>
    <t>В59-122</t>
  </si>
  <si>
    <t>151,18</t>
  </si>
  <si>
    <t>В59-123</t>
  </si>
  <si>
    <t>151,35</t>
  </si>
  <si>
    <t>В59-124</t>
  </si>
  <si>
    <t>152,40</t>
  </si>
  <si>
    <t>В59-125</t>
  </si>
  <si>
    <t>151,15</t>
  </si>
  <si>
    <t>В59-126</t>
  </si>
  <si>
    <t>153,48</t>
  </si>
  <si>
    <t>В59-127</t>
  </si>
  <si>
    <t>153,02</t>
  </si>
  <si>
    <t>151,87</t>
  </si>
  <si>
    <t>В59-128</t>
  </si>
  <si>
    <t>152,80</t>
  </si>
  <si>
    <t>151,55</t>
  </si>
  <si>
    <t>В59-129</t>
  </si>
  <si>
    <t>152,50</t>
  </si>
  <si>
    <t>151,02</t>
  </si>
  <si>
    <t>В59-130</t>
  </si>
  <si>
    <t>152,48</t>
  </si>
  <si>
    <t>150,93</t>
  </si>
  <si>
    <t>В59-131</t>
  </si>
  <si>
    <t>152,37</t>
  </si>
  <si>
    <t>150,89</t>
  </si>
  <si>
    <t>В59-132</t>
  </si>
  <si>
    <t>151,62</t>
  </si>
  <si>
    <t>В59-133</t>
  </si>
  <si>
    <t>152,64</t>
  </si>
  <si>
    <t>151,33</t>
  </si>
  <si>
    <t>В59-134</t>
  </si>
  <si>
    <t>152,36</t>
  </si>
  <si>
    <t>В59-135</t>
  </si>
  <si>
    <t>152,74</t>
  </si>
  <si>
    <t>В59-136</t>
  </si>
  <si>
    <t>152,05</t>
  </si>
  <si>
    <t>150,58</t>
  </si>
  <si>
    <t>В59-137</t>
  </si>
  <si>
    <t>151,85</t>
  </si>
  <si>
    <t>150,45</t>
  </si>
  <si>
    <t>В59-138</t>
  </si>
  <si>
    <t>150,43</t>
  </si>
  <si>
    <t>В59-139</t>
  </si>
  <si>
    <t>150,31</t>
  </si>
  <si>
    <t>В59-140</t>
  </si>
  <si>
    <t>152,91</t>
  </si>
  <si>
    <t>В59-141</t>
  </si>
  <si>
    <t>152,87</t>
  </si>
  <si>
    <t>В59-142</t>
  </si>
  <si>
    <t>В59-143</t>
  </si>
  <si>
    <t>154,05</t>
  </si>
  <si>
    <t>В59-144</t>
  </si>
  <si>
    <t>В59-145</t>
  </si>
  <si>
    <t>154,29</t>
  </si>
  <si>
    <t>В59-146</t>
  </si>
  <si>
    <t>152,79</t>
  </si>
  <si>
    <t>В59-147</t>
  </si>
  <si>
    <t>153,64</t>
  </si>
  <si>
    <t>В59-148</t>
  </si>
  <si>
    <t>152,85</t>
  </si>
  <si>
    <t>В59-149</t>
  </si>
  <si>
    <t>153,09</t>
  </si>
  <si>
    <t>В59-150</t>
  </si>
  <si>
    <t>153,11</t>
  </si>
  <si>
    <t>В59-151</t>
  </si>
  <si>
    <t>153,70</t>
  </si>
  <si>
    <t>151,71</t>
  </si>
  <si>
    <t>В59-152</t>
  </si>
  <si>
    <t>153,65</t>
  </si>
  <si>
    <t>В59-153</t>
  </si>
  <si>
    <t>151,82</t>
  </si>
  <si>
    <t>В59-154</t>
  </si>
  <si>
    <t>153,58</t>
  </si>
  <si>
    <t>В59-155</t>
  </si>
  <si>
    <t>153,44</t>
  </si>
  <si>
    <t>151,74</t>
  </si>
  <si>
    <t>В59-156</t>
  </si>
  <si>
    <t>155,33</t>
  </si>
  <si>
    <t>153,53</t>
  </si>
  <si>
    <t>В59-157</t>
  </si>
  <si>
    <t>В59-158</t>
  </si>
  <si>
    <t>151,52</t>
  </si>
  <si>
    <t>В59-159</t>
  </si>
  <si>
    <t>151,53</t>
  </si>
  <si>
    <t>В59-160</t>
  </si>
  <si>
    <t>152,14</t>
  </si>
  <si>
    <t>В59-161</t>
  </si>
  <si>
    <t>153,85</t>
  </si>
  <si>
    <t>В59-162</t>
  </si>
  <si>
    <t>В59-163</t>
  </si>
  <si>
    <t>В59-164</t>
  </si>
  <si>
    <t>В59-165</t>
  </si>
  <si>
    <t>154,30</t>
  </si>
  <si>
    <t>В59-166</t>
  </si>
  <si>
    <t>154,92</t>
  </si>
  <si>
    <t>В59-167</t>
  </si>
  <si>
    <t>154,77</t>
  </si>
  <si>
    <t>152,78</t>
  </si>
  <si>
    <t>В59-168</t>
  </si>
  <si>
    <t>155,65</t>
  </si>
  <si>
    <t>В59-169</t>
  </si>
  <si>
    <t>В59-170</t>
  </si>
  <si>
    <t>155,86</t>
  </si>
  <si>
    <t>153,78</t>
  </si>
  <si>
    <t>В59-171</t>
  </si>
  <si>
    <t>155,82</t>
  </si>
  <si>
    <t>153,73</t>
  </si>
  <si>
    <t>В59-172</t>
  </si>
  <si>
    <t>155,84</t>
  </si>
  <si>
    <t>153,71</t>
  </si>
  <si>
    <t>В59-173</t>
  </si>
  <si>
    <t>В59-174</t>
  </si>
  <si>
    <t>155,57</t>
  </si>
  <si>
    <t>В59-175</t>
  </si>
  <si>
    <t>155,55</t>
  </si>
  <si>
    <t>153,55</t>
  </si>
  <si>
    <t>В59-176</t>
  </si>
  <si>
    <t>155,53</t>
  </si>
  <si>
    <t>В59-177</t>
  </si>
  <si>
    <t>157,62</t>
  </si>
  <si>
    <t>В59-178</t>
  </si>
  <si>
    <t>158,16</t>
  </si>
  <si>
    <t>155,93</t>
  </si>
  <si>
    <t>В59-179</t>
  </si>
  <si>
    <t>156,45</t>
  </si>
  <si>
    <t>В59-180</t>
  </si>
  <si>
    <t>157,99</t>
  </si>
  <si>
    <t>В59-181</t>
  </si>
  <si>
    <t>157,25</t>
  </si>
  <si>
    <t>155,34</t>
  </si>
  <si>
    <t>В59-182</t>
  </si>
  <si>
    <t>В59-183</t>
  </si>
  <si>
    <t>154,39</t>
  </si>
  <si>
    <t>В59-184</t>
  </si>
  <si>
    <t>154,47</t>
  </si>
  <si>
    <t>152,59</t>
  </si>
  <si>
    <t>В59-185</t>
  </si>
  <si>
    <t>154,48</t>
  </si>
  <si>
    <t>В59-186</t>
  </si>
  <si>
    <t>154,46</t>
  </si>
  <si>
    <t>152,66</t>
  </si>
  <si>
    <t>В59-187</t>
  </si>
  <si>
    <t>В59-188</t>
  </si>
  <si>
    <t>154,62</t>
  </si>
  <si>
    <t>В59-189</t>
  </si>
  <si>
    <t>154,98</t>
  </si>
  <si>
    <t>153,18</t>
  </si>
  <si>
    <t>В59-190</t>
  </si>
  <si>
    <t>В59-191</t>
  </si>
  <si>
    <t>В59-192</t>
  </si>
  <si>
    <t>155,18</t>
  </si>
  <si>
    <t>153,37</t>
  </si>
  <si>
    <t>В59-193</t>
  </si>
  <si>
    <t>153,38</t>
  </si>
  <si>
    <t>В59-194</t>
  </si>
  <si>
    <t>155,38</t>
  </si>
  <si>
    <t>В59-195</t>
  </si>
  <si>
    <t>155,46</t>
  </si>
  <si>
    <t>В59-196</t>
  </si>
  <si>
    <t>В59-197</t>
  </si>
  <si>
    <t>151,41</t>
  </si>
  <si>
    <t>В59-198</t>
  </si>
  <si>
    <t>В59-199</t>
  </si>
  <si>
    <t>150,68</t>
  </si>
  <si>
    <t>В59-200</t>
  </si>
  <si>
    <t>150,23</t>
  </si>
  <si>
    <t>В59-201</t>
  </si>
  <si>
    <t>152,12</t>
  </si>
  <si>
    <t>150,51</t>
  </si>
  <si>
    <t>В59-202</t>
  </si>
  <si>
    <t>151,93</t>
  </si>
  <si>
    <t>149,95</t>
  </si>
  <si>
    <t>до №14 по вул. Н.-Левицького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</si>
  <si>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59-71-146</t>
    </r>
  </si>
  <si>
    <t>до №12 по вул. Н.-Левицького</t>
  </si>
  <si>
    <t>до №13 по вул. Н.-Левицького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</si>
  <si>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59-71-148</t>
    </r>
  </si>
  <si>
    <t>до №14 кв.? по вул. Н.-Левицького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</si>
  <si>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59-71-149</t>
    </r>
  </si>
  <si>
    <t>до №10 по вул. Н.-Левицького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</si>
  <si>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59-71-150</t>
    </r>
    <r>
      <rPr>
        <sz val="12"/>
        <color theme="1"/>
        <rFont val="Arial"/>
        <family val="2"/>
        <charset val="204"/>
      </rPr>
      <t xml:space="preserve"> </t>
    </r>
  </si>
  <si>
    <t>В/колодязь затоплено грунтовими водами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</si>
</sst>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14</xdr:row>
      <xdr:rowOff>38894</xdr:rowOff>
    </xdr:from>
    <xdr:to>
      <xdr:col>10</xdr:col>
      <xdr:colOff>305594</xdr:colOff>
      <xdr:row>24</xdr:row>
      <xdr:rowOff>343694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086725" y="5057775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306388</xdr:colOff>
      <xdr:row>14</xdr:row>
      <xdr:rowOff>57150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087519" y="2866231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13</xdr:row>
      <xdr:rowOff>19050</xdr:rowOff>
    </xdr:from>
    <xdr:to>
      <xdr:col>10</xdr:col>
      <xdr:colOff>406500</xdr:colOff>
      <xdr:row>14</xdr:row>
      <xdr:rowOff>188550</xdr:rowOff>
    </xdr:to>
    <xdr:grpSp>
      <xdr:nvGrpSpPr>
        <xdr:cNvPr id="3" name="Группа 2"/>
        <xdr:cNvGrpSpPr/>
      </xdr:nvGrpSpPr>
      <xdr:grpSpPr>
        <a:xfrm rot="10800000">
          <a:off x="9077325" y="37433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72509</xdr:colOff>
      <xdr:row>22</xdr:row>
      <xdr:rowOff>175144</xdr:rowOff>
    </xdr:from>
    <xdr:ext cx="264560" cy="600075"/>
    <xdr:sp macro="" textlink="">
      <xdr:nvSpPr>
        <xdr:cNvPr id="29" name="TextBox 28"/>
        <xdr:cNvSpPr txBox="1"/>
      </xdr:nvSpPr>
      <xdr:spPr>
        <a:xfrm rot="16200000">
          <a:off x="8791576" y="5781677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3</xdr:row>
      <xdr:rowOff>152400</xdr:rowOff>
    </xdr:from>
    <xdr:ext cx="264560" cy="600075"/>
    <xdr:sp macro="" textlink="">
      <xdr:nvSpPr>
        <xdr:cNvPr id="30" name="TextBox 29"/>
        <xdr:cNvSpPr txBox="1"/>
      </xdr:nvSpPr>
      <xdr:spPr>
        <a:xfrm rot="16200000">
          <a:off x="8785742" y="17489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14</xdr:row>
      <xdr:rowOff>38894</xdr:rowOff>
    </xdr:from>
    <xdr:to>
      <xdr:col>10</xdr:col>
      <xdr:colOff>305594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86725" y="5057775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306388</xdr:colOff>
      <xdr:row>14</xdr:row>
      <xdr:rowOff>57150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66231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72509</xdr:colOff>
      <xdr:row>22</xdr:row>
      <xdr:rowOff>175144</xdr:rowOff>
    </xdr:from>
    <xdr:ext cx="264560" cy="600075"/>
    <xdr:sp macro="" textlink="">
      <xdr:nvSpPr>
        <xdr:cNvPr id="25" name="TextBox 24"/>
        <xdr:cNvSpPr txBox="1"/>
      </xdr:nvSpPr>
      <xdr:spPr>
        <a:xfrm rot="16200000">
          <a:off x="8791576" y="5781677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3</xdr:row>
      <xdr:rowOff>152400</xdr:rowOff>
    </xdr:from>
    <xdr:ext cx="264560" cy="600075"/>
    <xdr:sp macro="" textlink="">
      <xdr:nvSpPr>
        <xdr:cNvPr id="26" name="TextBox 25"/>
        <xdr:cNvSpPr txBox="1"/>
      </xdr:nvSpPr>
      <xdr:spPr>
        <a:xfrm rot="16200000">
          <a:off x="8785742" y="17489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6</xdr:col>
      <xdr:colOff>48419</xdr:colOff>
      <xdr:row>15</xdr:row>
      <xdr:rowOff>180181</xdr:rowOff>
    </xdr:from>
    <xdr:to>
      <xdr:col>10</xdr:col>
      <xdr:colOff>315119</xdr:colOff>
      <xdr:row>15</xdr:row>
      <xdr:rowOff>181769</xdr:rowOff>
    </xdr:to>
    <xdr:cxnSp macro="">
      <xdr:nvCxnSpPr>
        <xdr:cNvPr id="27" name="Прямая соединительная линия 26"/>
        <xdr:cNvCxnSpPr/>
      </xdr:nvCxnSpPr>
      <xdr:spPr>
        <a:xfrm rot="10800000">
          <a:off x="6992144" y="4285456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213750</xdr:colOff>
      <xdr:row>15</xdr:row>
      <xdr:rowOff>72000</xdr:rowOff>
    </xdr:from>
    <xdr:to>
      <xdr:col>9</xdr:col>
      <xdr:colOff>573750</xdr:colOff>
      <xdr:row>16</xdr:row>
      <xdr:rowOff>97500</xdr:rowOff>
    </xdr:to>
    <xdr:grpSp>
      <xdr:nvGrpSpPr>
        <xdr:cNvPr id="28" name="Группа 27"/>
        <xdr:cNvGrpSpPr/>
      </xdr:nvGrpSpPr>
      <xdr:grpSpPr>
        <a:xfrm rot="16200000">
          <a:off x="8562975" y="410527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3692</xdr:colOff>
      <xdr:row>14</xdr:row>
      <xdr:rowOff>139183</xdr:rowOff>
    </xdr:from>
    <xdr:ext cx="600075" cy="264560"/>
    <xdr:sp macro="" textlink="">
      <xdr:nvSpPr>
        <xdr:cNvPr id="31" name="TextBox 30"/>
        <xdr:cNvSpPr txBox="1"/>
      </xdr:nvSpPr>
      <xdr:spPr>
        <a:xfrm>
          <a:off x="6947417" y="405395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12</xdr:row>
      <xdr:rowOff>9525</xdr:rowOff>
    </xdr:from>
    <xdr:to>
      <xdr:col>14</xdr:col>
      <xdr:colOff>66675</xdr:colOff>
      <xdr:row>12</xdr:row>
      <xdr:rowOff>11113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9182100" y="35433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11</xdr:row>
      <xdr:rowOff>85725</xdr:rowOff>
    </xdr:from>
    <xdr:to>
      <xdr:col>11</xdr:col>
      <xdr:colOff>407625</xdr:colOff>
      <xdr:row>12</xdr:row>
      <xdr:rowOff>111225</xdr:rowOff>
    </xdr:to>
    <xdr:grpSp>
      <xdr:nvGrpSpPr>
        <xdr:cNvPr id="33" name="Группа 32"/>
        <xdr:cNvGrpSpPr/>
      </xdr:nvGrpSpPr>
      <xdr:grpSpPr>
        <a:xfrm rot="16200000">
          <a:off x="9616050" y="33570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10</xdr:row>
      <xdr:rowOff>152400</xdr:rowOff>
    </xdr:from>
    <xdr:ext cx="600075" cy="264560"/>
    <xdr:sp macro="" textlink="">
      <xdr:nvSpPr>
        <xdr:cNvPr id="36" name="TextBox 35"/>
        <xdr:cNvSpPr txBox="1"/>
      </xdr:nvSpPr>
      <xdr:spPr>
        <a:xfrm>
          <a:off x="11010900" y="33051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14</xdr:row>
      <xdr:rowOff>38894</xdr:rowOff>
    </xdr:from>
    <xdr:to>
      <xdr:col>10</xdr:col>
      <xdr:colOff>305594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86725" y="5057775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306388</xdr:colOff>
      <xdr:row>14</xdr:row>
      <xdr:rowOff>57150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66231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72509</xdr:colOff>
      <xdr:row>22</xdr:row>
      <xdr:rowOff>175144</xdr:rowOff>
    </xdr:from>
    <xdr:ext cx="264560" cy="600075"/>
    <xdr:sp macro="" textlink="">
      <xdr:nvSpPr>
        <xdr:cNvPr id="25" name="TextBox 24"/>
        <xdr:cNvSpPr txBox="1"/>
      </xdr:nvSpPr>
      <xdr:spPr>
        <a:xfrm rot="16200000">
          <a:off x="8791576" y="5781677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3</xdr:row>
      <xdr:rowOff>152400</xdr:rowOff>
    </xdr:from>
    <xdr:ext cx="264560" cy="600075"/>
    <xdr:sp macro="" textlink="">
      <xdr:nvSpPr>
        <xdr:cNvPr id="26" name="TextBox 25"/>
        <xdr:cNvSpPr txBox="1"/>
      </xdr:nvSpPr>
      <xdr:spPr>
        <a:xfrm rot="16200000">
          <a:off x="8785742" y="17489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305594</xdr:colOff>
      <xdr:row>14</xdr:row>
      <xdr:rowOff>27781</xdr:rowOff>
    </xdr:from>
    <xdr:to>
      <xdr:col>14</xdr:col>
      <xdr:colOff>76994</xdr:colOff>
      <xdr:row>14</xdr:row>
      <xdr:rowOff>29369</xdr:rowOff>
    </xdr:to>
    <xdr:cxnSp macro="">
      <xdr:nvCxnSpPr>
        <xdr:cNvPr id="27" name="Прямая соединительная линия 26"/>
        <xdr:cNvCxnSpPr/>
      </xdr:nvCxnSpPr>
      <xdr:spPr>
        <a:xfrm rot="10800000">
          <a:off x="9192419" y="3942556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32775</xdr:colOff>
      <xdr:row>13</xdr:row>
      <xdr:rowOff>110100</xdr:rowOff>
    </xdr:from>
    <xdr:to>
      <xdr:col>11</xdr:col>
      <xdr:colOff>392775</xdr:colOff>
      <xdr:row>14</xdr:row>
      <xdr:rowOff>135600</xdr:rowOff>
    </xdr:to>
    <xdr:grpSp>
      <xdr:nvGrpSpPr>
        <xdr:cNvPr id="28" name="Группа 27"/>
        <xdr:cNvGrpSpPr/>
      </xdr:nvGrpSpPr>
      <xdr:grpSpPr>
        <a:xfrm rot="16200000">
          <a:off x="9601200" y="376237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346592</xdr:colOff>
      <xdr:row>12</xdr:row>
      <xdr:rowOff>167758</xdr:rowOff>
    </xdr:from>
    <xdr:ext cx="600075" cy="264560"/>
    <xdr:sp macro="" textlink="">
      <xdr:nvSpPr>
        <xdr:cNvPr id="31" name="TextBox 30"/>
        <xdr:cNvSpPr txBox="1"/>
      </xdr:nvSpPr>
      <xdr:spPr>
        <a:xfrm>
          <a:off x="11062217" y="3701533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14</xdr:row>
      <xdr:rowOff>38894</xdr:rowOff>
    </xdr:from>
    <xdr:to>
      <xdr:col>10</xdr:col>
      <xdr:colOff>305594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86725" y="5057775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306388</xdr:colOff>
      <xdr:row>14</xdr:row>
      <xdr:rowOff>57150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66231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72509</xdr:colOff>
      <xdr:row>22</xdr:row>
      <xdr:rowOff>175144</xdr:rowOff>
    </xdr:from>
    <xdr:ext cx="264560" cy="600075"/>
    <xdr:sp macro="" textlink="">
      <xdr:nvSpPr>
        <xdr:cNvPr id="25" name="TextBox 24"/>
        <xdr:cNvSpPr txBox="1"/>
      </xdr:nvSpPr>
      <xdr:spPr>
        <a:xfrm rot="16200000">
          <a:off x="8791576" y="5781677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3</xdr:row>
      <xdr:rowOff>152400</xdr:rowOff>
    </xdr:from>
    <xdr:ext cx="264560" cy="600075"/>
    <xdr:sp macro="" textlink="">
      <xdr:nvSpPr>
        <xdr:cNvPr id="26" name="TextBox 25"/>
        <xdr:cNvSpPr txBox="1"/>
      </xdr:nvSpPr>
      <xdr:spPr>
        <a:xfrm rot="16200000">
          <a:off x="8785742" y="17489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6</xdr:col>
      <xdr:colOff>29369</xdr:colOff>
      <xdr:row>14</xdr:row>
      <xdr:rowOff>8731</xdr:rowOff>
    </xdr:from>
    <xdr:to>
      <xdr:col>10</xdr:col>
      <xdr:colOff>296069</xdr:colOff>
      <xdr:row>14</xdr:row>
      <xdr:rowOff>10319</xdr:rowOff>
    </xdr:to>
    <xdr:cxnSp macro="">
      <xdr:nvCxnSpPr>
        <xdr:cNvPr id="27" name="Прямая соединительная линия 26"/>
        <xdr:cNvCxnSpPr/>
      </xdr:nvCxnSpPr>
      <xdr:spPr>
        <a:xfrm rot="10800000">
          <a:off x="6973094" y="3923506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28" name="Группа 27"/>
        <xdr:cNvGrpSpPr/>
      </xdr:nvGrpSpPr>
      <xdr:grpSpPr>
        <a:xfrm rot="16200000">
          <a:off x="8582025" y="374332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1365767</xdr:colOff>
      <xdr:row>12</xdr:row>
      <xdr:rowOff>158233</xdr:rowOff>
    </xdr:from>
    <xdr:ext cx="600075" cy="264560"/>
    <xdr:sp macro="" textlink="">
      <xdr:nvSpPr>
        <xdr:cNvPr id="31" name="TextBox 30"/>
        <xdr:cNvSpPr txBox="1"/>
      </xdr:nvSpPr>
      <xdr:spPr>
        <a:xfrm>
          <a:off x="6928367" y="36920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10</xdr:row>
      <xdr:rowOff>152400</xdr:rowOff>
    </xdr:from>
    <xdr:ext cx="600075" cy="264560"/>
    <xdr:sp macro="" textlink="">
      <xdr:nvSpPr>
        <xdr:cNvPr id="36" name="TextBox 35"/>
        <xdr:cNvSpPr txBox="1"/>
      </xdr:nvSpPr>
      <xdr:spPr>
        <a:xfrm>
          <a:off x="11010900" y="33051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72509</xdr:colOff>
      <xdr:row>22</xdr:row>
      <xdr:rowOff>175144</xdr:rowOff>
    </xdr:from>
    <xdr:ext cx="264560" cy="600075"/>
    <xdr:sp macro="" textlink="">
      <xdr:nvSpPr>
        <xdr:cNvPr id="23" name="TextBox 22"/>
        <xdr:cNvSpPr txBox="1"/>
      </xdr:nvSpPr>
      <xdr:spPr>
        <a:xfrm rot="16200000">
          <a:off x="8791576" y="5781677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66675</xdr:colOff>
      <xdr:row>3</xdr:row>
      <xdr:rowOff>114300</xdr:rowOff>
    </xdr:from>
    <xdr:ext cx="264560" cy="600075"/>
    <xdr:sp macro="" textlink="">
      <xdr:nvSpPr>
        <xdr:cNvPr id="24" name="TextBox 23"/>
        <xdr:cNvSpPr txBox="1"/>
      </xdr:nvSpPr>
      <xdr:spPr>
        <a:xfrm rot="16200000">
          <a:off x="8785742" y="17108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14</xdr:row>
      <xdr:rowOff>38894</xdr:rowOff>
    </xdr:from>
    <xdr:to>
      <xdr:col>10</xdr:col>
      <xdr:colOff>305594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86725" y="5057775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306388</xdr:colOff>
      <xdr:row>14</xdr:row>
      <xdr:rowOff>57150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66231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72509</xdr:colOff>
      <xdr:row>22</xdr:row>
      <xdr:rowOff>175144</xdr:rowOff>
    </xdr:from>
    <xdr:ext cx="264560" cy="600075"/>
    <xdr:sp macro="" textlink="">
      <xdr:nvSpPr>
        <xdr:cNvPr id="28" name="TextBox 27"/>
        <xdr:cNvSpPr txBox="1"/>
      </xdr:nvSpPr>
      <xdr:spPr>
        <a:xfrm rot="16200000">
          <a:off x="8791576" y="5781677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3</xdr:row>
      <xdr:rowOff>152400</xdr:rowOff>
    </xdr:from>
    <xdr:ext cx="264560" cy="600075"/>
    <xdr:sp macro="" textlink="">
      <xdr:nvSpPr>
        <xdr:cNvPr id="29" name="TextBox 28"/>
        <xdr:cNvSpPr txBox="1"/>
      </xdr:nvSpPr>
      <xdr:spPr>
        <a:xfrm rot="16200000">
          <a:off x="8785742" y="17489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6</xdr:col>
      <xdr:colOff>48419</xdr:colOff>
      <xdr:row>14</xdr:row>
      <xdr:rowOff>18256</xdr:rowOff>
    </xdr:from>
    <xdr:to>
      <xdr:col>10</xdr:col>
      <xdr:colOff>315119</xdr:colOff>
      <xdr:row>14</xdr:row>
      <xdr:rowOff>19844</xdr:rowOff>
    </xdr:to>
    <xdr:cxnSp macro="">
      <xdr:nvCxnSpPr>
        <xdr:cNvPr id="30" name="Прямая соединительная линия 29"/>
        <xdr:cNvCxnSpPr/>
      </xdr:nvCxnSpPr>
      <xdr:spPr>
        <a:xfrm rot="10800000">
          <a:off x="6992144" y="3933031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100575</xdr:rowOff>
    </xdr:from>
    <xdr:to>
      <xdr:col>9</xdr:col>
      <xdr:colOff>592800</xdr:colOff>
      <xdr:row>14</xdr:row>
      <xdr:rowOff>126075</xdr:rowOff>
    </xdr:to>
    <xdr:grpSp>
      <xdr:nvGrpSpPr>
        <xdr:cNvPr id="25" name="Группа 24"/>
        <xdr:cNvGrpSpPr/>
      </xdr:nvGrpSpPr>
      <xdr:grpSpPr>
        <a:xfrm rot="16200000">
          <a:off x="8582025" y="37528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1365767</xdr:colOff>
      <xdr:row>12</xdr:row>
      <xdr:rowOff>158233</xdr:rowOff>
    </xdr:from>
    <xdr:ext cx="600075" cy="264560"/>
    <xdr:sp macro="" textlink="">
      <xdr:nvSpPr>
        <xdr:cNvPr id="31" name="TextBox 30"/>
        <xdr:cNvSpPr txBox="1"/>
      </xdr:nvSpPr>
      <xdr:spPr>
        <a:xfrm>
          <a:off x="6928367" y="36920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14</xdr:row>
      <xdr:rowOff>38894</xdr:rowOff>
    </xdr:from>
    <xdr:to>
      <xdr:col>10</xdr:col>
      <xdr:colOff>305594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86725" y="5057775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306388</xdr:colOff>
      <xdr:row>14</xdr:row>
      <xdr:rowOff>57150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66231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72509</xdr:colOff>
      <xdr:row>22</xdr:row>
      <xdr:rowOff>175144</xdr:rowOff>
    </xdr:from>
    <xdr:ext cx="264560" cy="600075"/>
    <xdr:sp macro="" textlink="">
      <xdr:nvSpPr>
        <xdr:cNvPr id="25" name="TextBox 24"/>
        <xdr:cNvSpPr txBox="1"/>
      </xdr:nvSpPr>
      <xdr:spPr>
        <a:xfrm rot="16200000">
          <a:off x="8791576" y="5781677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3</xdr:row>
      <xdr:rowOff>152400</xdr:rowOff>
    </xdr:from>
    <xdr:ext cx="264560" cy="600075"/>
    <xdr:sp macro="" textlink="">
      <xdr:nvSpPr>
        <xdr:cNvPr id="26" name="TextBox 25"/>
        <xdr:cNvSpPr txBox="1"/>
      </xdr:nvSpPr>
      <xdr:spPr>
        <a:xfrm rot="16200000">
          <a:off x="8785742" y="17489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6</xdr:col>
      <xdr:colOff>48419</xdr:colOff>
      <xdr:row>14</xdr:row>
      <xdr:rowOff>18256</xdr:rowOff>
    </xdr:from>
    <xdr:to>
      <xdr:col>10</xdr:col>
      <xdr:colOff>315119</xdr:colOff>
      <xdr:row>14</xdr:row>
      <xdr:rowOff>19844</xdr:rowOff>
    </xdr:to>
    <xdr:cxnSp macro="">
      <xdr:nvCxnSpPr>
        <xdr:cNvPr id="27" name="Прямая соединительная линия 26"/>
        <xdr:cNvCxnSpPr/>
      </xdr:nvCxnSpPr>
      <xdr:spPr>
        <a:xfrm rot="10800000">
          <a:off x="6992144" y="3933031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100575</xdr:rowOff>
    </xdr:from>
    <xdr:to>
      <xdr:col>9</xdr:col>
      <xdr:colOff>592800</xdr:colOff>
      <xdr:row>14</xdr:row>
      <xdr:rowOff>126075</xdr:rowOff>
    </xdr:to>
    <xdr:grpSp>
      <xdr:nvGrpSpPr>
        <xdr:cNvPr id="28" name="Группа 27"/>
        <xdr:cNvGrpSpPr/>
      </xdr:nvGrpSpPr>
      <xdr:grpSpPr>
        <a:xfrm rot="16200000">
          <a:off x="8582025" y="375285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1365767</xdr:colOff>
      <xdr:row>12</xdr:row>
      <xdr:rowOff>158233</xdr:rowOff>
    </xdr:from>
    <xdr:ext cx="600075" cy="264560"/>
    <xdr:sp macro="" textlink="">
      <xdr:nvSpPr>
        <xdr:cNvPr id="31" name="TextBox 30"/>
        <xdr:cNvSpPr txBox="1"/>
      </xdr:nvSpPr>
      <xdr:spPr>
        <a:xfrm>
          <a:off x="6928367" y="36920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14</xdr:row>
      <xdr:rowOff>38894</xdr:rowOff>
    </xdr:from>
    <xdr:to>
      <xdr:col>10</xdr:col>
      <xdr:colOff>305594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86725" y="5057775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306388</xdr:colOff>
      <xdr:row>14</xdr:row>
      <xdr:rowOff>57150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66231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13</xdr:row>
      <xdr:rowOff>19050</xdr:rowOff>
    </xdr:from>
    <xdr:to>
      <xdr:col>10</xdr:col>
      <xdr:colOff>406500</xdr:colOff>
      <xdr:row>14</xdr:row>
      <xdr:rowOff>188550</xdr:rowOff>
    </xdr:to>
    <xdr:grpSp>
      <xdr:nvGrpSpPr>
        <xdr:cNvPr id="25" name="Группа 24"/>
        <xdr:cNvGrpSpPr/>
      </xdr:nvGrpSpPr>
      <xdr:grpSpPr>
        <a:xfrm rot="10800000">
          <a:off x="9077325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72509</xdr:colOff>
      <xdr:row>22</xdr:row>
      <xdr:rowOff>175144</xdr:rowOff>
    </xdr:from>
    <xdr:ext cx="264560" cy="600075"/>
    <xdr:sp macro="" textlink="">
      <xdr:nvSpPr>
        <xdr:cNvPr id="28" name="TextBox 27"/>
        <xdr:cNvSpPr txBox="1"/>
      </xdr:nvSpPr>
      <xdr:spPr>
        <a:xfrm rot="16200000">
          <a:off x="8791576" y="5781677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3</xdr:row>
      <xdr:rowOff>114300</xdr:rowOff>
    </xdr:from>
    <xdr:ext cx="264560" cy="600075"/>
    <xdr:sp macro="" textlink="">
      <xdr:nvSpPr>
        <xdr:cNvPr id="29" name="TextBox 28"/>
        <xdr:cNvSpPr txBox="1"/>
      </xdr:nvSpPr>
      <xdr:spPr>
        <a:xfrm rot="16200000">
          <a:off x="8785742" y="17108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72509</xdr:colOff>
      <xdr:row>22</xdr:row>
      <xdr:rowOff>175144</xdr:rowOff>
    </xdr:from>
    <xdr:ext cx="264560" cy="600075"/>
    <xdr:sp macro="" textlink="">
      <xdr:nvSpPr>
        <xdr:cNvPr id="28" name="TextBox 27"/>
        <xdr:cNvSpPr txBox="1"/>
      </xdr:nvSpPr>
      <xdr:spPr>
        <a:xfrm rot="16200000">
          <a:off x="8791576" y="5781677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66675</xdr:colOff>
      <xdr:row>3</xdr:row>
      <xdr:rowOff>114300</xdr:rowOff>
    </xdr:from>
    <xdr:ext cx="264560" cy="600075"/>
    <xdr:sp macro="" textlink="">
      <xdr:nvSpPr>
        <xdr:cNvPr id="29" name="TextBox 28"/>
        <xdr:cNvSpPr txBox="1"/>
      </xdr:nvSpPr>
      <xdr:spPr>
        <a:xfrm rot="16200000">
          <a:off x="8785742" y="17108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72509</xdr:colOff>
      <xdr:row>22</xdr:row>
      <xdr:rowOff>175144</xdr:rowOff>
    </xdr:from>
    <xdr:ext cx="264560" cy="600075"/>
    <xdr:sp macro="" textlink="">
      <xdr:nvSpPr>
        <xdr:cNvPr id="23" name="TextBox 22"/>
        <xdr:cNvSpPr txBox="1"/>
      </xdr:nvSpPr>
      <xdr:spPr>
        <a:xfrm rot="16200000">
          <a:off x="8791576" y="5781677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66675</xdr:colOff>
      <xdr:row>3</xdr:row>
      <xdr:rowOff>114300</xdr:rowOff>
    </xdr:from>
    <xdr:ext cx="264560" cy="600075"/>
    <xdr:sp macro="" textlink="">
      <xdr:nvSpPr>
        <xdr:cNvPr id="24" name="TextBox 23"/>
        <xdr:cNvSpPr txBox="1"/>
      </xdr:nvSpPr>
      <xdr:spPr>
        <a:xfrm rot="16200000">
          <a:off x="8785742" y="17108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14</xdr:row>
      <xdr:rowOff>38894</xdr:rowOff>
    </xdr:from>
    <xdr:to>
      <xdr:col>10</xdr:col>
      <xdr:colOff>305594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86725" y="5057775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306388</xdr:colOff>
      <xdr:row>14</xdr:row>
      <xdr:rowOff>57150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66231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72509</xdr:colOff>
      <xdr:row>22</xdr:row>
      <xdr:rowOff>175144</xdr:rowOff>
    </xdr:from>
    <xdr:ext cx="264560" cy="600075"/>
    <xdr:sp macro="" textlink="">
      <xdr:nvSpPr>
        <xdr:cNvPr id="25" name="TextBox 24"/>
        <xdr:cNvSpPr txBox="1"/>
      </xdr:nvSpPr>
      <xdr:spPr>
        <a:xfrm rot="16200000">
          <a:off x="8791576" y="5781677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3</xdr:row>
      <xdr:rowOff>152400</xdr:rowOff>
    </xdr:from>
    <xdr:ext cx="264560" cy="600075"/>
    <xdr:sp macro="" textlink="">
      <xdr:nvSpPr>
        <xdr:cNvPr id="26" name="TextBox 25"/>
        <xdr:cNvSpPr txBox="1"/>
      </xdr:nvSpPr>
      <xdr:spPr>
        <a:xfrm rot="16200000">
          <a:off x="8785742" y="17489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6</xdr:col>
      <xdr:colOff>48419</xdr:colOff>
      <xdr:row>14</xdr:row>
      <xdr:rowOff>18256</xdr:rowOff>
    </xdr:from>
    <xdr:to>
      <xdr:col>10</xdr:col>
      <xdr:colOff>315119</xdr:colOff>
      <xdr:row>14</xdr:row>
      <xdr:rowOff>19844</xdr:rowOff>
    </xdr:to>
    <xdr:cxnSp macro="">
      <xdr:nvCxnSpPr>
        <xdr:cNvPr id="27" name="Прямая соединительная линия 26"/>
        <xdr:cNvCxnSpPr/>
      </xdr:nvCxnSpPr>
      <xdr:spPr>
        <a:xfrm rot="10800000">
          <a:off x="6992144" y="3933031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100575</xdr:rowOff>
    </xdr:from>
    <xdr:to>
      <xdr:col>9</xdr:col>
      <xdr:colOff>592800</xdr:colOff>
      <xdr:row>14</xdr:row>
      <xdr:rowOff>126075</xdr:rowOff>
    </xdr:to>
    <xdr:grpSp>
      <xdr:nvGrpSpPr>
        <xdr:cNvPr id="28" name="Группа 27"/>
        <xdr:cNvGrpSpPr/>
      </xdr:nvGrpSpPr>
      <xdr:grpSpPr>
        <a:xfrm rot="16200000">
          <a:off x="8582025" y="375285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1365767</xdr:colOff>
      <xdr:row>12</xdr:row>
      <xdr:rowOff>158233</xdr:rowOff>
    </xdr:from>
    <xdr:ext cx="600075" cy="264560"/>
    <xdr:sp macro="" textlink="">
      <xdr:nvSpPr>
        <xdr:cNvPr id="31" name="TextBox 30"/>
        <xdr:cNvSpPr txBox="1"/>
      </xdr:nvSpPr>
      <xdr:spPr>
        <a:xfrm>
          <a:off x="6928367" y="36920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14</xdr:row>
      <xdr:rowOff>38894</xdr:rowOff>
    </xdr:from>
    <xdr:to>
      <xdr:col>10</xdr:col>
      <xdr:colOff>305594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86725" y="5057775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306388</xdr:colOff>
      <xdr:row>14</xdr:row>
      <xdr:rowOff>57150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66231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72509</xdr:colOff>
      <xdr:row>22</xdr:row>
      <xdr:rowOff>175144</xdr:rowOff>
    </xdr:from>
    <xdr:ext cx="264560" cy="600075"/>
    <xdr:sp macro="" textlink="">
      <xdr:nvSpPr>
        <xdr:cNvPr id="25" name="TextBox 24"/>
        <xdr:cNvSpPr txBox="1"/>
      </xdr:nvSpPr>
      <xdr:spPr>
        <a:xfrm rot="16200000">
          <a:off x="8791576" y="5781677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3</xdr:row>
      <xdr:rowOff>152400</xdr:rowOff>
    </xdr:from>
    <xdr:ext cx="264560" cy="600075"/>
    <xdr:sp macro="" textlink="">
      <xdr:nvSpPr>
        <xdr:cNvPr id="26" name="TextBox 25"/>
        <xdr:cNvSpPr txBox="1"/>
      </xdr:nvSpPr>
      <xdr:spPr>
        <a:xfrm rot="16200000">
          <a:off x="8785742" y="17489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305594</xdr:colOff>
      <xdr:row>14</xdr:row>
      <xdr:rowOff>8731</xdr:rowOff>
    </xdr:from>
    <xdr:to>
      <xdr:col>14</xdr:col>
      <xdr:colOff>76994</xdr:colOff>
      <xdr:row>14</xdr:row>
      <xdr:rowOff>10319</xdr:rowOff>
    </xdr:to>
    <xdr:cxnSp macro="">
      <xdr:nvCxnSpPr>
        <xdr:cNvPr id="27" name="Прямая соединительная линия 26"/>
        <xdr:cNvCxnSpPr/>
      </xdr:nvCxnSpPr>
      <xdr:spPr>
        <a:xfrm rot="10800000">
          <a:off x="9192419" y="3923506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13725</xdr:colOff>
      <xdr:row>13</xdr:row>
      <xdr:rowOff>91050</xdr:rowOff>
    </xdr:from>
    <xdr:to>
      <xdr:col>11</xdr:col>
      <xdr:colOff>373725</xdr:colOff>
      <xdr:row>14</xdr:row>
      <xdr:rowOff>116550</xdr:rowOff>
    </xdr:to>
    <xdr:grpSp>
      <xdr:nvGrpSpPr>
        <xdr:cNvPr id="28" name="Группа 27"/>
        <xdr:cNvGrpSpPr/>
      </xdr:nvGrpSpPr>
      <xdr:grpSpPr>
        <a:xfrm rot="16200000">
          <a:off x="9582150" y="374332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308492</xdr:colOff>
      <xdr:row>12</xdr:row>
      <xdr:rowOff>158233</xdr:rowOff>
    </xdr:from>
    <xdr:ext cx="600075" cy="264560"/>
    <xdr:sp macro="" textlink="">
      <xdr:nvSpPr>
        <xdr:cNvPr id="31" name="TextBox 30"/>
        <xdr:cNvSpPr txBox="1"/>
      </xdr:nvSpPr>
      <xdr:spPr>
        <a:xfrm>
          <a:off x="11024117" y="36920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14</xdr:row>
      <xdr:rowOff>38894</xdr:rowOff>
    </xdr:from>
    <xdr:to>
      <xdr:col>10</xdr:col>
      <xdr:colOff>305594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86725" y="5057775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306388</xdr:colOff>
      <xdr:row>14</xdr:row>
      <xdr:rowOff>57150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66231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72509</xdr:colOff>
      <xdr:row>22</xdr:row>
      <xdr:rowOff>175144</xdr:rowOff>
    </xdr:from>
    <xdr:ext cx="264560" cy="600075"/>
    <xdr:sp macro="" textlink="">
      <xdr:nvSpPr>
        <xdr:cNvPr id="25" name="TextBox 24"/>
        <xdr:cNvSpPr txBox="1"/>
      </xdr:nvSpPr>
      <xdr:spPr>
        <a:xfrm rot="16200000">
          <a:off x="8791576" y="5781677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3</xdr:row>
      <xdr:rowOff>152400</xdr:rowOff>
    </xdr:from>
    <xdr:ext cx="264560" cy="600075"/>
    <xdr:sp macro="" textlink="">
      <xdr:nvSpPr>
        <xdr:cNvPr id="26" name="TextBox 25"/>
        <xdr:cNvSpPr txBox="1"/>
      </xdr:nvSpPr>
      <xdr:spPr>
        <a:xfrm rot="16200000">
          <a:off x="8785742" y="17489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6</xdr:col>
      <xdr:colOff>48419</xdr:colOff>
      <xdr:row>14</xdr:row>
      <xdr:rowOff>18256</xdr:rowOff>
    </xdr:from>
    <xdr:to>
      <xdr:col>10</xdr:col>
      <xdr:colOff>315119</xdr:colOff>
      <xdr:row>14</xdr:row>
      <xdr:rowOff>19844</xdr:rowOff>
    </xdr:to>
    <xdr:cxnSp macro="">
      <xdr:nvCxnSpPr>
        <xdr:cNvPr id="27" name="Прямая соединительная линия 26"/>
        <xdr:cNvCxnSpPr/>
      </xdr:nvCxnSpPr>
      <xdr:spPr>
        <a:xfrm rot="10800000">
          <a:off x="6992144" y="3933031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100575</xdr:rowOff>
    </xdr:from>
    <xdr:to>
      <xdr:col>9</xdr:col>
      <xdr:colOff>592800</xdr:colOff>
      <xdr:row>14</xdr:row>
      <xdr:rowOff>126075</xdr:rowOff>
    </xdr:to>
    <xdr:grpSp>
      <xdr:nvGrpSpPr>
        <xdr:cNvPr id="28" name="Группа 27"/>
        <xdr:cNvGrpSpPr/>
      </xdr:nvGrpSpPr>
      <xdr:grpSpPr>
        <a:xfrm rot="16200000">
          <a:off x="8582025" y="375285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1365767</xdr:colOff>
      <xdr:row>12</xdr:row>
      <xdr:rowOff>158233</xdr:rowOff>
    </xdr:from>
    <xdr:ext cx="600075" cy="264560"/>
    <xdr:sp macro="" textlink="">
      <xdr:nvSpPr>
        <xdr:cNvPr id="31" name="TextBox 30"/>
        <xdr:cNvSpPr txBox="1"/>
      </xdr:nvSpPr>
      <xdr:spPr>
        <a:xfrm>
          <a:off x="6928367" y="36920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abSelected="1" topLeftCell="K120" zoomScale="80" zoomScaleNormal="80" workbookViewId="0">
      <selection activeCell="G188" sqref="G188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582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583</v>
      </c>
      <c r="G8" t="s">
        <v>584</v>
      </c>
      <c r="H8" t="s">
        <v>585</v>
      </c>
      <c r="J8" s="56">
        <v>1</v>
      </c>
      <c r="K8" s="56" t="str">
        <f t="shared" ref="K8:L47" si="0">F8</f>
        <v>В59-1</v>
      </c>
      <c r="L8" s="56" t="str">
        <f>G8</f>
        <v>155,69</v>
      </c>
      <c r="M8" s="56" t="str">
        <f>$L$2</f>
        <v>87-8(59)</v>
      </c>
      <c r="N8" s="57">
        <f t="shared" ref="N8:O47" si="1">C8</f>
        <v>0</v>
      </c>
      <c r="O8" s="57">
        <f t="shared" si="1"/>
        <v>0</v>
      </c>
      <c r="P8" s="57" t="str">
        <f>L8</f>
        <v>155,69</v>
      </c>
      <c r="Q8" s="58">
        <f>P8-R8</f>
        <v>1.6200000000000045</v>
      </c>
      <c r="R8" s="58" t="str">
        <f>H8</f>
        <v>154,07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586</v>
      </c>
      <c r="G9" t="s">
        <v>587</v>
      </c>
      <c r="H9" t="s">
        <v>588</v>
      </c>
      <c r="J9" s="56">
        <v>2</v>
      </c>
      <c r="K9" s="56" t="str">
        <f t="shared" si="0"/>
        <v>В59-2</v>
      </c>
      <c r="L9" s="56" t="str">
        <f t="shared" si="0"/>
        <v>153,90</v>
      </c>
      <c r="M9" s="56" t="str">
        <f t="shared" ref="M9:M72" si="2">$L$2</f>
        <v>87-8(59)</v>
      </c>
      <c r="N9" s="57">
        <f t="shared" si="1"/>
        <v>0</v>
      </c>
      <c r="O9" s="57">
        <f t="shared" si="1"/>
        <v>0</v>
      </c>
      <c r="P9" s="57" t="str">
        <f t="shared" ref="P9:P72" si="3">L9</f>
        <v>153,90</v>
      </c>
      <c r="Q9" s="58">
        <f t="shared" ref="Q9:Q72" si="4">P9-R9</f>
        <v>1.710000000000008</v>
      </c>
      <c r="R9" s="58" t="str">
        <f t="shared" ref="R9:R72" si="5">H9</f>
        <v>152,19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589</v>
      </c>
      <c r="G10" t="s">
        <v>590</v>
      </c>
      <c r="H10" t="s">
        <v>591</v>
      </c>
      <c r="J10" s="62">
        <v>3</v>
      </c>
      <c r="K10" s="62" t="str">
        <f t="shared" si="0"/>
        <v>В59-3</v>
      </c>
      <c r="L10" s="56" t="str">
        <f t="shared" si="0"/>
        <v>148,39</v>
      </c>
      <c r="M10" s="56" t="str">
        <f t="shared" si="2"/>
        <v>87-8(59)</v>
      </c>
      <c r="N10" s="63">
        <f t="shared" si="1"/>
        <v>0</v>
      </c>
      <c r="O10" s="63">
        <f t="shared" si="1"/>
        <v>0</v>
      </c>
      <c r="P10" s="57" t="str">
        <f t="shared" si="3"/>
        <v>148,39</v>
      </c>
      <c r="Q10" s="58">
        <f t="shared" si="4"/>
        <v>1.5499999999999829</v>
      </c>
      <c r="R10" s="58" t="str">
        <f t="shared" si="5"/>
        <v>146,84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592</v>
      </c>
      <c r="G11" t="s">
        <v>593</v>
      </c>
      <c r="H11" t="s">
        <v>594</v>
      </c>
      <c r="J11" s="62">
        <v>4</v>
      </c>
      <c r="K11" s="62" t="str">
        <f t="shared" si="0"/>
        <v>В59-4</v>
      </c>
      <c r="L11" s="56" t="str">
        <f t="shared" si="0"/>
        <v>148,05</v>
      </c>
      <c r="M11" s="56" t="str">
        <f t="shared" si="2"/>
        <v>87-8(59)</v>
      </c>
      <c r="N11" s="63">
        <f t="shared" si="1"/>
        <v>0</v>
      </c>
      <c r="O11" s="63">
        <f t="shared" si="1"/>
        <v>0</v>
      </c>
      <c r="P11" s="57" t="str">
        <f t="shared" si="3"/>
        <v>148,05</v>
      </c>
      <c r="Q11" s="58">
        <f t="shared" si="4"/>
        <v>1.5100000000000193</v>
      </c>
      <c r="R11" s="58" t="str">
        <f t="shared" si="5"/>
        <v>146,54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595</v>
      </c>
      <c r="G12" t="s">
        <v>596</v>
      </c>
      <c r="J12" s="62">
        <v>5</v>
      </c>
      <c r="K12" s="62" t="str">
        <f t="shared" si="0"/>
        <v>В59-5</v>
      </c>
      <c r="L12" s="56" t="str">
        <f t="shared" si="0"/>
        <v>148,25</v>
      </c>
      <c r="M12" s="56" t="str">
        <f t="shared" si="2"/>
        <v>87-8(59)</v>
      </c>
      <c r="N12" s="63">
        <f t="shared" si="1"/>
        <v>0</v>
      </c>
      <c r="O12" s="63">
        <f t="shared" si="1"/>
        <v>0</v>
      </c>
      <c r="P12" s="57" t="str">
        <f t="shared" si="3"/>
        <v>148,25</v>
      </c>
      <c r="Q12" s="58">
        <f t="shared" si="4"/>
        <v>148.25</v>
      </c>
      <c r="R12" s="58">
        <f t="shared" si="5"/>
        <v>0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597</v>
      </c>
      <c r="G13" t="s">
        <v>598</v>
      </c>
      <c r="H13" t="s">
        <v>599</v>
      </c>
      <c r="J13" s="62">
        <v>6</v>
      </c>
      <c r="K13" s="62" t="str">
        <f t="shared" si="0"/>
        <v>В59-6</v>
      </c>
      <c r="L13" s="56" t="str">
        <f t="shared" si="0"/>
        <v>147,39</v>
      </c>
      <c r="M13" s="56" t="str">
        <f t="shared" si="2"/>
        <v>87-8(59)</v>
      </c>
      <c r="N13" s="63">
        <f t="shared" si="1"/>
        <v>0</v>
      </c>
      <c r="O13" s="63">
        <f t="shared" si="1"/>
        <v>0</v>
      </c>
      <c r="P13" s="57" t="str">
        <f t="shared" si="3"/>
        <v>147,39</v>
      </c>
      <c r="Q13" s="58">
        <f t="shared" si="4"/>
        <v>1.3899999999999864</v>
      </c>
      <c r="R13" s="58" t="str">
        <f t="shared" si="5"/>
        <v>146,00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600</v>
      </c>
      <c r="G14" t="s">
        <v>601</v>
      </c>
      <c r="H14" t="s">
        <v>602</v>
      </c>
      <c r="J14" s="62">
        <v>7</v>
      </c>
      <c r="K14" s="62" t="str">
        <f t="shared" si="0"/>
        <v>В59-7</v>
      </c>
      <c r="L14" s="56" t="str">
        <f t="shared" si="0"/>
        <v>147,42</v>
      </c>
      <c r="M14" s="56" t="str">
        <f t="shared" si="2"/>
        <v>87-8(59)</v>
      </c>
      <c r="N14" s="63">
        <f t="shared" si="1"/>
        <v>0</v>
      </c>
      <c r="O14" s="63">
        <f t="shared" si="1"/>
        <v>0</v>
      </c>
      <c r="P14" s="57" t="str">
        <f t="shared" si="3"/>
        <v>147,42</v>
      </c>
      <c r="Q14" s="58">
        <f t="shared" si="4"/>
        <v>1.75</v>
      </c>
      <c r="R14" s="58" t="str">
        <f t="shared" si="5"/>
        <v>145,67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603</v>
      </c>
      <c r="G15" t="s">
        <v>604</v>
      </c>
      <c r="H15" t="s">
        <v>605</v>
      </c>
      <c r="J15" s="56">
        <v>8</v>
      </c>
      <c r="K15" s="56" t="str">
        <f t="shared" si="0"/>
        <v>В59-8</v>
      </c>
      <c r="L15" s="56" t="str">
        <f t="shared" si="0"/>
        <v>147,70</v>
      </c>
      <c r="M15" s="56" t="str">
        <f t="shared" si="2"/>
        <v>87-8(59)</v>
      </c>
      <c r="N15" s="57">
        <f t="shared" si="1"/>
        <v>0</v>
      </c>
      <c r="O15" s="57">
        <f t="shared" si="1"/>
        <v>0</v>
      </c>
      <c r="P15" s="57" t="str">
        <f t="shared" si="3"/>
        <v>147,70</v>
      </c>
      <c r="Q15" s="58">
        <f t="shared" si="4"/>
        <v>1.4899999999999807</v>
      </c>
      <c r="R15" s="58" t="str">
        <f t="shared" si="5"/>
        <v>146,21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606</v>
      </c>
      <c r="G16" t="s">
        <v>607</v>
      </c>
      <c r="H16" t="s">
        <v>608</v>
      </c>
      <c r="J16" s="62">
        <v>9</v>
      </c>
      <c r="K16" s="62" t="str">
        <f t="shared" si="0"/>
        <v>В59-9</v>
      </c>
      <c r="L16" s="56" t="str">
        <f t="shared" si="0"/>
        <v>146,71</v>
      </c>
      <c r="M16" s="56" t="str">
        <f t="shared" si="2"/>
        <v>87-8(59)</v>
      </c>
      <c r="N16" s="63">
        <f t="shared" si="1"/>
        <v>0</v>
      </c>
      <c r="O16" s="63">
        <f t="shared" si="1"/>
        <v>0</v>
      </c>
      <c r="P16" s="57" t="str">
        <f t="shared" si="3"/>
        <v>146,71</v>
      </c>
      <c r="Q16" s="58">
        <f t="shared" si="4"/>
        <v>1.2600000000000193</v>
      </c>
      <c r="R16" s="58" t="str">
        <f t="shared" si="5"/>
        <v>145,45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609</v>
      </c>
      <c r="G17" t="s">
        <v>610</v>
      </c>
      <c r="H17" t="s">
        <v>611</v>
      </c>
      <c r="J17" s="62">
        <v>10</v>
      </c>
      <c r="K17" s="62" t="str">
        <f t="shared" si="0"/>
        <v>В59-10</v>
      </c>
      <c r="L17" s="56" t="str">
        <f t="shared" si="0"/>
        <v>145,36</v>
      </c>
      <c r="M17" s="56" t="str">
        <f t="shared" si="2"/>
        <v>87-8(59)</v>
      </c>
      <c r="N17" s="63">
        <f t="shared" si="1"/>
        <v>0</v>
      </c>
      <c r="O17" s="63">
        <f t="shared" si="1"/>
        <v>0</v>
      </c>
      <c r="P17" s="57" t="str">
        <f t="shared" si="3"/>
        <v>145,36</v>
      </c>
      <c r="Q17" s="58">
        <f t="shared" si="4"/>
        <v>1.75</v>
      </c>
      <c r="R17" s="58" t="str">
        <f t="shared" si="5"/>
        <v>143,61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612</v>
      </c>
      <c r="G18" t="s">
        <v>613</v>
      </c>
      <c r="H18" t="s">
        <v>614</v>
      </c>
      <c r="J18" s="62">
        <v>11</v>
      </c>
      <c r="K18" s="62" t="str">
        <f t="shared" si="0"/>
        <v>В59-11</v>
      </c>
      <c r="L18" s="56" t="str">
        <f t="shared" si="0"/>
        <v>149,31</v>
      </c>
      <c r="M18" s="56" t="str">
        <f t="shared" si="2"/>
        <v>87-8(59)</v>
      </c>
      <c r="N18" s="63">
        <f t="shared" si="1"/>
        <v>0</v>
      </c>
      <c r="O18" s="63">
        <f t="shared" si="1"/>
        <v>0</v>
      </c>
      <c r="P18" s="57" t="str">
        <f t="shared" si="3"/>
        <v>149,31</v>
      </c>
      <c r="Q18" s="58">
        <f t="shared" si="4"/>
        <v>1.75</v>
      </c>
      <c r="R18" s="58" t="str">
        <f t="shared" si="5"/>
        <v>147,56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615</v>
      </c>
      <c r="G19" t="s">
        <v>616</v>
      </c>
      <c r="H19" t="s">
        <v>617</v>
      </c>
      <c r="J19" s="62">
        <v>12</v>
      </c>
      <c r="K19" s="62" t="str">
        <f t="shared" si="0"/>
        <v>В59-13</v>
      </c>
      <c r="L19" s="56" t="str">
        <f t="shared" si="0"/>
        <v>151,97</v>
      </c>
      <c r="M19" s="56" t="str">
        <f t="shared" si="2"/>
        <v>87-8(59)</v>
      </c>
      <c r="N19" s="63">
        <f t="shared" si="1"/>
        <v>0</v>
      </c>
      <c r="O19" s="63">
        <f t="shared" si="1"/>
        <v>0</v>
      </c>
      <c r="P19" s="57" t="str">
        <f t="shared" si="3"/>
        <v>151,97</v>
      </c>
      <c r="Q19" s="58">
        <f t="shared" si="4"/>
        <v>1.75</v>
      </c>
      <c r="R19" s="58" t="str">
        <f t="shared" si="5"/>
        <v>150,22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618</v>
      </c>
      <c r="G20" t="s">
        <v>619</v>
      </c>
      <c r="H20" t="s">
        <v>620</v>
      </c>
      <c r="J20" s="62">
        <v>13</v>
      </c>
      <c r="K20" s="62" t="str">
        <f t="shared" si="0"/>
        <v>В59-14</v>
      </c>
      <c r="L20" s="56" t="str">
        <f t="shared" si="0"/>
        <v>153,31</v>
      </c>
      <c r="M20" s="56" t="str">
        <f t="shared" si="2"/>
        <v>87-8(59)</v>
      </c>
      <c r="N20" s="63">
        <f t="shared" si="1"/>
        <v>0</v>
      </c>
      <c r="O20" s="63">
        <f t="shared" si="1"/>
        <v>0</v>
      </c>
      <c r="P20" s="57" t="str">
        <f t="shared" si="3"/>
        <v>153,31</v>
      </c>
      <c r="Q20" s="58">
        <f t="shared" si="4"/>
        <v>1.75</v>
      </c>
      <c r="R20" s="58" t="str">
        <f t="shared" si="5"/>
        <v>151,56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621</v>
      </c>
      <c r="G21" t="s">
        <v>622</v>
      </c>
      <c r="H21" t="s">
        <v>623</v>
      </c>
      <c r="J21" s="62">
        <v>14</v>
      </c>
      <c r="K21" s="62" t="str">
        <f t="shared" si="0"/>
        <v>В59-15</v>
      </c>
      <c r="L21" s="56" t="str">
        <f t="shared" si="0"/>
        <v>153,42</v>
      </c>
      <c r="M21" s="56" t="str">
        <f t="shared" si="2"/>
        <v>87-8(59)</v>
      </c>
      <c r="N21" s="63">
        <f t="shared" si="1"/>
        <v>0</v>
      </c>
      <c r="O21" s="63">
        <f t="shared" si="1"/>
        <v>0</v>
      </c>
      <c r="P21" s="57" t="str">
        <f t="shared" si="3"/>
        <v>153,42</v>
      </c>
      <c r="Q21" s="58">
        <f t="shared" si="4"/>
        <v>1.75</v>
      </c>
      <c r="R21" s="58" t="str">
        <f t="shared" si="5"/>
        <v>151,67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624</v>
      </c>
      <c r="G22" t="s">
        <v>625</v>
      </c>
      <c r="H22" t="s">
        <v>256</v>
      </c>
      <c r="J22" s="62">
        <v>15</v>
      </c>
      <c r="K22" s="62" t="str">
        <f t="shared" si="0"/>
        <v>В59-16</v>
      </c>
      <c r="L22" s="56" t="str">
        <f t="shared" si="0"/>
        <v>156,50</v>
      </c>
      <c r="M22" s="56" t="str">
        <f t="shared" si="2"/>
        <v>87-8(59)</v>
      </c>
      <c r="N22" s="63">
        <f t="shared" si="1"/>
        <v>0</v>
      </c>
      <c r="O22" s="63">
        <f t="shared" si="1"/>
        <v>0</v>
      </c>
      <c r="P22" s="57" t="str">
        <f t="shared" si="3"/>
        <v>156,50</v>
      </c>
      <c r="Q22" s="58">
        <f t="shared" si="4"/>
        <v>1.4699999999999989</v>
      </c>
      <c r="R22" s="58" t="str">
        <f t="shared" si="5"/>
        <v>155,03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626</v>
      </c>
      <c r="G23" t="s">
        <v>627</v>
      </c>
      <c r="J23" s="62">
        <v>16</v>
      </c>
      <c r="K23" s="62" t="str">
        <f t="shared" si="0"/>
        <v>В59-17</v>
      </c>
      <c r="L23" s="56" t="str">
        <f t="shared" si="0"/>
        <v>153,29</v>
      </c>
      <c r="M23" s="56" t="str">
        <f t="shared" si="2"/>
        <v>87-8(59)</v>
      </c>
      <c r="N23" s="63">
        <f t="shared" si="1"/>
        <v>0</v>
      </c>
      <c r="O23" s="63">
        <f t="shared" si="1"/>
        <v>0</v>
      </c>
      <c r="P23" s="57" t="str">
        <f t="shared" si="3"/>
        <v>153,29</v>
      </c>
      <c r="Q23" s="58">
        <f t="shared" si="4"/>
        <v>153.29</v>
      </c>
      <c r="R23" s="58">
        <f t="shared" si="5"/>
        <v>0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628</v>
      </c>
      <c r="G24" t="s">
        <v>417</v>
      </c>
      <c r="H24" t="s">
        <v>629</v>
      </c>
      <c r="J24" s="62">
        <v>17</v>
      </c>
      <c r="K24" s="62" t="str">
        <f t="shared" si="0"/>
        <v>В59-18</v>
      </c>
      <c r="L24" s="56" t="str">
        <f t="shared" si="0"/>
        <v>157,16</v>
      </c>
      <c r="M24" s="56" t="str">
        <f t="shared" si="2"/>
        <v>87-8(59)</v>
      </c>
      <c r="N24" s="63">
        <f t="shared" si="1"/>
        <v>0</v>
      </c>
      <c r="O24" s="63">
        <f t="shared" si="1"/>
        <v>0</v>
      </c>
      <c r="P24" s="57" t="str">
        <f t="shared" si="3"/>
        <v>157,16</v>
      </c>
      <c r="Q24" s="58">
        <f t="shared" si="4"/>
        <v>1.539999999999992</v>
      </c>
      <c r="R24" s="58" t="str">
        <f t="shared" si="5"/>
        <v>155,62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630</v>
      </c>
      <c r="G25" t="s">
        <v>631</v>
      </c>
      <c r="H25" t="s">
        <v>258</v>
      </c>
      <c r="J25" s="62">
        <v>18</v>
      </c>
      <c r="K25" s="62" t="str">
        <f t="shared" si="0"/>
        <v>В59-19</v>
      </c>
      <c r="L25" s="56" t="str">
        <f t="shared" si="0"/>
        <v>157,22</v>
      </c>
      <c r="M25" s="56" t="str">
        <f t="shared" si="2"/>
        <v>87-8(59)</v>
      </c>
      <c r="N25" s="63">
        <f t="shared" si="1"/>
        <v>0</v>
      </c>
      <c r="O25" s="63">
        <f t="shared" si="1"/>
        <v>0</v>
      </c>
      <c r="P25" s="57" t="str">
        <f t="shared" si="3"/>
        <v>157,22</v>
      </c>
      <c r="Q25" s="58">
        <f t="shared" si="4"/>
        <v>1.4699999999999989</v>
      </c>
      <c r="R25" s="58" t="str">
        <f t="shared" si="5"/>
        <v>155,75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632</v>
      </c>
      <c r="G26" t="s">
        <v>633</v>
      </c>
      <c r="H26" t="s">
        <v>634</v>
      </c>
      <c r="J26" s="62">
        <v>19</v>
      </c>
      <c r="K26" s="62" t="str">
        <f t="shared" si="0"/>
        <v>В59-20</v>
      </c>
      <c r="L26" s="56" t="str">
        <f t="shared" si="0"/>
        <v>158,12</v>
      </c>
      <c r="M26" s="62" t="str">
        <f t="shared" si="2"/>
        <v>87-8(59)</v>
      </c>
      <c r="N26" s="63">
        <f t="shared" si="1"/>
        <v>0</v>
      </c>
      <c r="O26" s="63">
        <f t="shared" si="1"/>
        <v>0</v>
      </c>
      <c r="P26" s="57" t="str">
        <f t="shared" si="3"/>
        <v>158,12</v>
      </c>
      <c r="Q26" s="58">
        <f t="shared" si="4"/>
        <v>1.5999999999999943</v>
      </c>
      <c r="R26" s="58" t="str">
        <f t="shared" si="5"/>
        <v>156,52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635</v>
      </c>
      <c r="G27" t="s">
        <v>636</v>
      </c>
      <c r="H27" t="s">
        <v>637</v>
      </c>
      <c r="J27" s="62">
        <v>20</v>
      </c>
      <c r="K27" s="56" t="str">
        <f t="shared" si="0"/>
        <v>В59-21</v>
      </c>
      <c r="L27" s="56" t="str">
        <f t="shared" si="0"/>
        <v>159,75</v>
      </c>
      <c r="M27" s="56" t="str">
        <f t="shared" si="2"/>
        <v>87-8(59)</v>
      </c>
      <c r="N27" s="57">
        <f t="shared" si="1"/>
        <v>0</v>
      </c>
      <c r="O27" s="57">
        <f t="shared" si="1"/>
        <v>0</v>
      </c>
      <c r="P27" s="57" t="str">
        <f t="shared" si="3"/>
        <v>159,75</v>
      </c>
      <c r="Q27" s="58">
        <f t="shared" si="4"/>
        <v>1.6399999999999864</v>
      </c>
      <c r="R27" s="58" t="str">
        <f t="shared" si="5"/>
        <v>158,11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638</v>
      </c>
      <c r="G28" t="s">
        <v>639</v>
      </c>
      <c r="H28" t="s">
        <v>633</v>
      </c>
      <c r="I28" s="61"/>
      <c r="J28" s="62">
        <v>21</v>
      </c>
      <c r="K28" s="56" t="str">
        <f t="shared" si="0"/>
        <v>В59-22</v>
      </c>
      <c r="L28" s="56" t="str">
        <f t="shared" si="0"/>
        <v>159,76</v>
      </c>
      <c r="M28" s="56" t="str">
        <f t="shared" si="2"/>
        <v>87-8(59)</v>
      </c>
      <c r="N28" s="57">
        <f t="shared" si="1"/>
        <v>0</v>
      </c>
      <c r="O28" s="57">
        <f t="shared" si="1"/>
        <v>0</v>
      </c>
      <c r="P28" s="57" t="str">
        <f t="shared" si="3"/>
        <v>159,76</v>
      </c>
      <c r="Q28" s="58">
        <f t="shared" si="4"/>
        <v>1.6399999999999864</v>
      </c>
      <c r="R28" s="58" t="str">
        <f t="shared" si="5"/>
        <v>158,12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640</v>
      </c>
      <c r="G29" t="s">
        <v>641</v>
      </c>
      <c r="H29" t="s">
        <v>642</v>
      </c>
      <c r="I29" s="61"/>
      <c r="J29" s="62">
        <v>22</v>
      </c>
      <c r="K29" s="56" t="str">
        <f t="shared" si="0"/>
        <v>В59-23</v>
      </c>
      <c r="L29" s="56" t="str">
        <f t="shared" si="0"/>
        <v>160,19</v>
      </c>
      <c r="M29" s="56" t="str">
        <f t="shared" si="2"/>
        <v>87-8(59)</v>
      </c>
      <c r="N29" s="57">
        <f t="shared" si="1"/>
        <v>0</v>
      </c>
      <c r="O29" s="57">
        <f t="shared" si="1"/>
        <v>0</v>
      </c>
      <c r="P29" s="57" t="str">
        <f t="shared" si="3"/>
        <v>160,19</v>
      </c>
      <c r="Q29" s="58">
        <f t="shared" si="4"/>
        <v>1.3000000000000114</v>
      </c>
      <c r="R29" s="58" t="str">
        <f t="shared" si="5"/>
        <v>158,89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643</v>
      </c>
      <c r="G30" t="s">
        <v>644</v>
      </c>
      <c r="H30" t="s">
        <v>532</v>
      </c>
      <c r="I30" s="61"/>
      <c r="J30" s="62">
        <v>23</v>
      </c>
      <c r="K30" s="56" t="str">
        <f t="shared" si="0"/>
        <v>В59-24</v>
      </c>
      <c r="L30" s="56" t="str">
        <f t="shared" si="0"/>
        <v>161,50</v>
      </c>
      <c r="M30" s="56" t="str">
        <f t="shared" si="2"/>
        <v>87-8(59)</v>
      </c>
      <c r="N30" s="57">
        <f t="shared" si="1"/>
        <v>0</v>
      </c>
      <c r="O30" s="57">
        <f t="shared" si="1"/>
        <v>0</v>
      </c>
      <c r="P30" s="57" t="str">
        <f t="shared" si="3"/>
        <v>161,50</v>
      </c>
      <c r="Q30" s="58">
        <f t="shared" si="4"/>
        <v>1.5999999999999943</v>
      </c>
      <c r="R30" s="58" t="str">
        <f t="shared" si="5"/>
        <v>159,90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645</v>
      </c>
      <c r="G31" t="s">
        <v>646</v>
      </c>
      <c r="H31" t="s">
        <v>647</v>
      </c>
      <c r="I31" s="61"/>
      <c r="J31" s="62">
        <v>24</v>
      </c>
      <c r="K31" s="56" t="str">
        <f t="shared" si="0"/>
        <v>В59-25</v>
      </c>
      <c r="L31" s="56" t="str">
        <f t="shared" si="0"/>
        <v>161,49</v>
      </c>
      <c r="M31" s="56" t="str">
        <f t="shared" si="2"/>
        <v>87-8(59)</v>
      </c>
      <c r="N31" s="57">
        <f t="shared" si="1"/>
        <v>0</v>
      </c>
      <c r="O31" s="57">
        <f t="shared" si="1"/>
        <v>0</v>
      </c>
      <c r="P31" s="57" t="str">
        <f t="shared" si="3"/>
        <v>161,49</v>
      </c>
      <c r="Q31" s="58">
        <f t="shared" si="4"/>
        <v>1.6000000000000227</v>
      </c>
      <c r="R31" s="58" t="str">
        <f t="shared" si="5"/>
        <v>159,89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648</v>
      </c>
      <c r="G32" t="s">
        <v>649</v>
      </c>
      <c r="H32" t="s">
        <v>89</v>
      </c>
      <c r="I32" s="61"/>
      <c r="J32" s="62">
        <v>25</v>
      </c>
      <c r="K32" s="56" t="str">
        <f t="shared" si="0"/>
        <v>В59-26</v>
      </c>
      <c r="L32" s="56" t="str">
        <f t="shared" si="0"/>
        <v>161,47</v>
      </c>
      <c r="M32" s="56" t="str">
        <f t="shared" si="2"/>
        <v>87-8(59)</v>
      </c>
      <c r="N32" s="57">
        <f t="shared" si="1"/>
        <v>0</v>
      </c>
      <c r="O32" s="57">
        <f t="shared" si="1"/>
        <v>0</v>
      </c>
      <c r="P32" s="57" t="str">
        <f t="shared" si="3"/>
        <v>161,47</v>
      </c>
      <c r="Q32" s="58">
        <f t="shared" si="4"/>
        <v>1.6099999999999852</v>
      </c>
      <c r="R32" s="58" t="str">
        <f t="shared" si="5"/>
        <v>159,86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650</v>
      </c>
      <c r="G33" t="s">
        <v>651</v>
      </c>
      <c r="H33" t="s">
        <v>652</v>
      </c>
      <c r="I33" s="61"/>
      <c r="J33" s="62">
        <v>26</v>
      </c>
      <c r="K33" s="56" t="str">
        <f t="shared" si="0"/>
        <v>В59-27</v>
      </c>
      <c r="L33" s="56" t="str">
        <f t="shared" si="0"/>
        <v>161,70</v>
      </c>
      <c r="M33" s="56" t="str">
        <f t="shared" si="2"/>
        <v>87-8(59)</v>
      </c>
      <c r="N33" s="57">
        <f t="shared" si="1"/>
        <v>0</v>
      </c>
      <c r="O33" s="57">
        <f t="shared" si="1"/>
        <v>0</v>
      </c>
      <c r="P33" s="57" t="str">
        <f t="shared" si="3"/>
        <v>161,70</v>
      </c>
      <c r="Q33" s="58">
        <f t="shared" si="4"/>
        <v>1.9599999999999795</v>
      </c>
      <c r="R33" s="58" t="str">
        <f t="shared" si="5"/>
        <v>159,74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653</v>
      </c>
      <c r="G34" t="s">
        <v>654</v>
      </c>
      <c r="H34" t="s">
        <v>94</v>
      </c>
      <c r="I34" s="61"/>
      <c r="J34" s="62">
        <v>27</v>
      </c>
      <c r="K34" s="56" t="str">
        <f t="shared" si="0"/>
        <v>В59-28</v>
      </c>
      <c r="L34" s="56" t="str">
        <f t="shared" si="0"/>
        <v>161,80</v>
      </c>
      <c r="M34" s="56" t="str">
        <f t="shared" si="2"/>
        <v>87-8(59)</v>
      </c>
      <c r="N34" s="57">
        <f t="shared" si="1"/>
        <v>0</v>
      </c>
      <c r="O34" s="57">
        <f t="shared" si="1"/>
        <v>0</v>
      </c>
      <c r="P34" s="57" t="str">
        <f t="shared" si="3"/>
        <v>161,80</v>
      </c>
      <c r="Q34" s="58">
        <f t="shared" si="4"/>
        <v>1.7000000000000171</v>
      </c>
      <c r="R34" s="58" t="str">
        <f t="shared" si="5"/>
        <v>160,10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655</v>
      </c>
      <c r="G35" t="s">
        <v>656</v>
      </c>
      <c r="H35" t="s">
        <v>657</v>
      </c>
      <c r="I35" s="61"/>
      <c r="J35" s="62">
        <v>28</v>
      </c>
      <c r="K35" s="56" t="str">
        <f t="shared" si="0"/>
        <v>В59-29</v>
      </c>
      <c r="L35" s="56" t="str">
        <f t="shared" si="0"/>
        <v>161,99</v>
      </c>
      <c r="M35" s="56" t="str">
        <f t="shared" si="2"/>
        <v>87-8(59)</v>
      </c>
      <c r="N35" s="57">
        <f t="shared" si="1"/>
        <v>0</v>
      </c>
      <c r="O35" s="57">
        <f t="shared" si="1"/>
        <v>0</v>
      </c>
      <c r="P35" s="57" t="str">
        <f t="shared" si="3"/>
        <v>161,99</v>
      </c>
      <c r="Q35" s="58">
        <f t="shared" si="4"/>
        <v>0.68000000000000682</v>
      </c>
      <c r="R35" s="58" t="str">
        <f t="shared" si="5"/>
        <v>161,31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658</v>
      </c>
      <c r="G36" t="s">
        <v>659</v>
      </c>
      <c r="H36" t="s">
        <v>660</v>
      </c>
      <c r="I36" s="61"/>
      <c r="J36" s="62">
        <v>29</v>
      </c>
      <c r="K36" s="56" t="str">
        <f t="shared" si="0"/>
        <v>В59-30</v>
      </c>
      <c r="L36" s="56" t="str">
        <f t="shared" si="0"/>
        <v>162,22</v>
      </c>
      <c r="M36" s="56" t="str">
        <f t="shared" si="2"/>
        <v>87-8(59)</v>
      </c>
      <c r="N36" s="57">
        <f t="shared" si="1"/>
        <v>0</v>
      </c>
      <c r="O36" s="57">
        <f t="shared" si="1"/>
        <v>0</v>
      </c>
      <c r="P36" s="57" t="str">
        <f t="shared" si="3"/>
        <v>162,22</v>
      </c>
      <c r="Q36" s="58">
        <f t="shared" si="4"/>
        <v>1.5200000000000102</v>
      </c>
      <c r="R36" s="58" t="str">
        <f t="shared" si="5"/>
        <v>160,70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661</v>
      </c>
      <c r="G37" t="s">
        <v>42</v>
      </c>
      <c r="H37" t="s">
        <v>544</v>
      </c>
      <c r="I37" s="61"/>
      <c r="J37" s="62">
        <v>30</v>
      </c>
      <c r="K37" s="56" t="str">
        <f t="shared" si="0"/>
        <v>В59-31</v>
      </c>
      <c r="L37" s="56" t="str">
        <f t="shared" si="0"/>
        <v>162,30</v>
      </c>
      <c r="M37" s="56" t="str">
        <f t="shared" si="2"/>
        <v>87-8(59)</v>
      </c>
      <c r="N37" s="57">
        <f t="shared" si="1"/>
        <v>0</v>
      </c>
      <c r="O37" s="57">
        <f t="shared" si="1"/>
        <v>0</v>
      </c>
      <c r="P37" s="57" t="str">
        <f t="shared" si="3"/>
        <v>162,30</v>
      </c>
      <c r="Q37" s="58">
        <f t="shared" si="4"/>
        <v>1.960000000000008</v>
      </c>
      <c r="R37" s="58" t="str">
        <f t="shared" si="5"/>
        <v>160,34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662</v>
      </c>
      <c r="G38" t="s">
        <v>96</v>
      </c>
      <c r="H38" t="s">
        <v>663</v>
      </c>
      <c r="I38" s="61"/>
      <c r="J38" s="62">
        <v>31</v>
      </c>
      <c r="K38" s="56" t="str">
        <f t="shared" si="0"/>
        <v>В59-32</v>
      </c>
      <c r="L38" s="56" t="str">
        <f t="shared" si="0"/>
        <v>162,43</v>
      </c>
      <c r="M38" s="56" t="str">
        <f t="shared" si="2"/>
        <v>87-8(59)</v>
      </c>
      <c r="N38" s="57">
        <f t="shared" si="1"/>
        <v>0</v>
      </c>
      <c r="O38" s="57">
        <f t="shared" si="1"/>
        <v>0</v>
      </c>
      <c r="P38" s="57" t="str">
        <f t="shared" si="3"/>
        <v>162,43</v>
      </c>
      <c r="Q38" s="58">
        <f t="shared" si="4"/>
        <v>1.6800000000000068</v>
      </c>
      <c r="R38" s="58" t="str">
        <f t="shared" si="5"/>
        <v>160,75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664</v>
      </c>
      <c r="G39" t="s">
        <v>71</v>
      </c>
      <c r="H39" t="s">
        <v>665</v>
      </c>
      <c r="I39" s="61"/>
      <c r="J39" s="62">
        <v>32</v>
      </c>
      <c r="K39" s="56" t="str">
        <f t="shared" si="0"/>
        <v>В59-33</v>
      </c>
      <c r="L39" s="56" t="str">
        <f t="shared" si="0"/>
        <v>162,29</v>
      </c>
      <c r="M39" s="56" t="str">
        <f t="shared" si="2"/>
        <v>87-8(59)</v>
      </c>
      <c r="N39" s="57">
        <f t="shared" si="1"/>
        <v>0</v>
      </c>
      <c r="O39" s="57">
        <f t="shared" si="1"/>
        <v>0</v>
      </c>
      <c r="P39" s="57" t="str">
        <f t="shared" si="3"/>
        <v>162,29</v>
      </c>
      <c r="Q39" s="58">
        <f t="shared" si="4"/>
        <v>1.6899999999999977</v>
      </c>
      <c r="R39" s="58" t="str">
        <f t="shared" si="5"/>
        <v>160,60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666</v>
      </c>
      <c r="G40" t="s">
        <v>667</v>
      </c>
      <c r="H40" t="s">
        <v>668</v>
      </c>
      <c r="I40" s="61"/>
      <c r="J40" s="62">
        <v>33</v>
      </c>
      <c r="K40" s="56" t="str">
        <f t="shared" si="0"/>
        <v>В59-34</v>
      </c>
      <c r="L40" s="56" t="str">
        <f t="shared" si="0"/>
        <v>162,21</v>
      </c>
      <c r="M40" s="56" t="str">
        <f t="shared" si="2"/>
        <v>87-8(59)</v>
      </c>
      <c r="N40" s="57">
        <f t="shared" si="1"/>
        <v>0</v>
      </c>
      <c r="O40" s="57">
        <f t="shared" si="1"/>
        <v>0</v>
      </c>
      <c r="P40" s="57" t="str">
        <f t="shared" si="3"/>
        <v>162,21</v>
      </c>
      <c r="Q40" s="58">
        <f t="shared" si="4"/>
        <v>1.5999999999999943</v>
      </c>
      <c r="R40" s="58" t="str">
        <f t="shared" si="5"/>
        <v>160,61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669</v>
      </c>
      <c r="G41" t="s">
        <v>670</v>
      </c>
      <c r="H41" t="s">
        <v>671</v>
      </c>
      <c r="I41" s="61"/>
      <c r="J41" s="62">
        <v>34</v>
      </c>
      <c r="K41" s="56" t="str">
        <f t="shared" si="0"/>
        <v>В59-35</v>
      </c>
      <c r="L41" s="56" t="str">
        <f t="shared" si="0"/>
        <v>165,47</v>
      </c>
      <c r="M41" s="56" t="str">
        <f t="shared" si="2"/>
        <v>87-8(59)</v>
      </c>
      <c r="N41" s="57">
        <f t="shared" si="1"/>
        <v>0</v>
      </c>
      <c r="O41" s="57">
        <f t="shared" si="1"/>
        <v>0</v>
      </c>
      <c r="P41" s="57" t="str">
        <f t="shared" si="3"/>
        <v>165,47</v>
      </c>
      <c r="Q41" s="58">
        <f t="shared" si="4"/>
        <v>1.6800000000000068</v>
      </c>
      <c r="R41" s="58" t="str">
        <f t="shared" si="5"/>
        <v>163,79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672</v>
      </c>
      <c r="G42" t="s">
        <v>673</v>
      </c>
      <c r="H42" t="s">
        <v>551</v>
      </c>
      <c r="I42" s="61"/>
      <c r="J42" s="62">
        <v>35</v>
      </c>
      <c r="K42" s="56" t="str">
        <f t="shared" si="0"/>
        <v>В59-36</v>
      </c>
      <c r="L42" s="56" t="str">
        <f t="shared" si="0"/>
        <v>161,53</v>
      </c>
      <c r="M42" s="56" t="str">
        <f t="shared" si="2"/>
        <v>87-8(59)</v>
      </c>
      <c r="N42" s="57">
        <f t="shared" si="1"/>
        <v>0</v>
      </c>
      <c r="O42" s="57">
        <f t="shared" si="1"/>
        <v>0</v>
      </c>
      <c r="P42" s="57" t="str">
        <f t="shared" si="3"/>
        <v>161,53</v>
      </c>
      <c r="Q42" s="58">
        <f t="shared" si="4"/>
        <v>1.9499999999999886</v>
      </c>
      <c r="R42" s="58" t="str">
        <f t="shared" si="5"/>
        <v>159,58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674</v>
      </c>
      <c r="G43" t="s">
        <v>675</v>
      </c>
      <c r="H43" t="s">
        <v>676</v>
      </c>
      <c r="I43" s="61"/>
      <c r="J43" s="62">
        <v>36</v>
      </c>
      <c r="K43" s="56" t="str">
        <f t="shared" si="0"/>
        <v>В59-37</v>
      </c>
      <c r="L43" s="56" t="str">
        <f t="shared" si="0"/>
        <v>160,88</v>
      </c>
      <c r="M43" s="56" t="str">
        <f t="shared" si="2"/>
        <v>87-8(59)</v>
      </c>
      <c r="N43" s="57">
        <f t="shared" si="1"/>
        <v>0</v>
      </c>
      <c r="O43" s="57">
        <f t="shared" si="1"/>
        <v>0</v>
      </c>
      <c r="P43" s="57" t="str">
        <f t="shared" si="3"/>
        <v>160,88</v>
      </c>
      <c r="Q43" s="58">
        <f t="shared" si="4"/>
        <v>1.4300000000000068</v>
      </c>
      <c r="R43" s="58" t="str">
        <f t="shared" si="5"/>
        <v>159,45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677</v>
      </c>
      <c r="G44" t="s">
        <v>678</v>
      </c>
      <c r="H44" t="s">
        <v>679</v>
      </c>
      <c r="I44" s="61"/>
      <c r="J44" s="62">
        <v>37</v>
      </c>
      <c r="K44" s="56" t="str">
        <f t="shared" si="0"/>
        <v>В59-38</v>
      </c>
      <c r="L44" s="56" t="str">
        <f t="shared" si="0"/>
        <v>160,23</v>
      </c>
      <c r="M44" s="56" t="str">
        <f t="shared" si="2"/>
        <v>87-8(59)</v>
      </c>
      <c r="N44" s="57">
        <f t="shared" si="1"/>
        <v>0</v>
      </c>
      <c r="O44" s="57">
        <f t="shared" si="1"/>
        <v>0</v>
      </c>
      <c r="P44" s="57" t="str">
        <f t="shared" si="3"/>
        <v>160,23</v>
      </c>
      <c r="Q44" s="58">
        <f t="shared" si="4"/>
        <v>1.9199999999999875</v>
      </c>
      <c r="R44" s="58" t="str">
        <f t="shared" si="5"/>
        <v>158,31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680</v>
      </c>
      <c r="G45" t="s">
        <v>92</v>
      </c>
      <c r="H45" t="s">
        <v>198</v>
      </c>
      <c r="I45" s="61"/>
      <c r="J45" s="62">
        <v>38</v>
      </c>
      <c r="K45" s="56" t="str">
        <f t="shared" si="0"/>
        <v>В59-39</v>
      </c>
      <c r="L45" s="56" t="str">
        <f t="shared" si="0"/>
        <v>160,12</v>
      </c>
      <c r="M45" s="56" t="str">
        <f t="shared" si="2"/>
        <v>87-8(59)</v>
      </c>
      <c r="N45" s="57">
        <f t="shared" si="1"/>
        <v>0</v>
      </c>
      <c r="O45" s="57">
        <f t="shared" si="1"/>
        <v>0</v>
      </c>
      <c r="P45" s="57" t="str">
        <f t="shared" si="3"/>
        <v>160,12</v>
      </c>
      <c r="Q45" s="58">
        <f t="shared" si="4"/>
        <v>1.7400000000000091</v>
      </c>
      <c r="R45" s="58" t="str">
        <f t="shared" si="5"/>
        <v>158,38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681</v>
      </c>
      <c r="G46" t="s">
        <v>682</v>
      </c>
      <c r="H46" t="s">
        <v>683</v>
      </c>
      <c r="I46" s="61"/>
      <c r="J46" s="62">
        <v>39</v>
      </c>
      <c r="K46" s="56" t="str">
        <f t="shared" si="0"/>
        <v>В59-40</v>
      </c>
      <c r="L46" s="56" t="str">
        <f t="shared" si="0"/>
        <v>160,55</v>
      </c>
      <c r="M46" s="56" t="str">
        <f t="shared" si="2"/>
        <v>87-8(59)</v>
      </c>
      <c r="N46" s="57">
        <f t="shared" si="1"/>
        <v>0</v>
      </c>
      <c r="O46" s="57">
        <f t="shared" si="1"/>
        <v>0</v>
      </c>
      <c r="P46" s="57" t="str">
        <f t="shared" si="3"/>
        <v>160,55</v>
      </c>
      <c r="Q46" s="58">
        <f t="shared" si="4"/>
        <v>1.7000000000000171</v>
      </c>
      <c r="R46" s="58" t="str">
        <f t="shared" si="5"/>
        <v>158,85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684</v>
      </c>
      <c r="G47" t="s">
        <v>685</v>
      </c>
      <c r="H47" t="s">
        <v>686</v>
      </c>
      <c r="I47" s="61"/>
      <c r="J47" s="62">
        <v>40</v>
      </c>
      <c r="K47" s="56" t="str">
        <f t="shared" si="0"/>
        <v>В59-41</v>
      </c>
      <c r="L47" s="56" t="str">
        <f t="shared" si="0"/>
        <v>161,02</v>
      </c>
      <c r="M47" s="56" t="str">
        <f t="shared" si="2"/>
        <v>87-8(59)</v>
      </c>
      <c r="N47" s="57">
        <f t="shared" si="1"/>
        <v>0</v>
      </c>
      <c r="O47" s="57">
        <f t="shared" si="1"/>
        <v>0</v>
      </c>
      <c r="P47" s="57" t="str">
        <f t="shared" si="3"/>
        <v>161,02</v>
      </c>
      <c r="Q47" s="58">
        <f t="shared" si="4"/>
        <v>1.6899999999999977</v>
      </c>
      <c r="R47" s="58" t="str">
        <f t="shared" si="5"/>
        <v>159,33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687</v>
      </c>
      <c r="G48" t="s">
        <v>688</v>
      </c>
      <c r="H48" t="s">
        <v>689</v>
      </c>
      <c r="I48" s="61"/>
      <c r="J48" s="62">
        <v>41</v>
      </c>
      <c r="K48" s="56" t="str">
        <f t="shared" ref="K48:L63" si="6">F48</f>
        <v>В59-42</v>
      </c>
      <c r="L48" s="56" t="str">
        <f t="shared" si="6"/>
        <v>161,35</v>
      </c>
      <c r="M48" s="56" t="str">
        <f t="shared" si="2"/>
        <v>87-8(59)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161,35</v>
      </c>
      <c r="Q48" s="58">
        <f t="shared" si="4"/>
        <v>1.7999999999999829</v>
      </c>
      <c r="R48" s="58" t="str">
        <f t="shared" si="5"/>
        <v>159,55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690</v>
      </c>
      <c r="G49" t="s">
        <v>654</v>
      </c>
      <c r="H49" t="s">
        <v>83</v>
      </c>
      <c r="I49" s="61"/>
      <c r="J49" s="62">
        <v>42</v>
      </c>
      <c r="K49" s="56" t="str">
        <f t="shared" si="6"/>
        <v>В59-43</v>
      </c>
      <c r="L49" s="56" t="str">
        <f t="shared" si="6"/>
        <v>161,80</v>
      </c>
      <c r="M49" s="56" t="str">
        <f t="shared" si="2"/>
        <v>87-8(59)</v>
      </c>
      <c r="N49" s="57">
        <f t="shared" si="7"/>
        <v>0</v>
      </c>
      <c r="O49" s="57">
        <f t="shared" si="7"/>
        <v>0</v>
      </c>
      <c r="P49" s="57" t="str">
        <f t="shared" si="3"/>
        <v>161,80</v>
      </c>
      <c r="Q49" s="58">
        <f t="shared" si="4"/>
        <v>1.8000000000000114</v>
      </c>
      <c r="R49" s="58" t="str">
        <f t="shared" si="5"/>
        <v>160,00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691</v>
      </c>
      <c r="G50" t="s">
        <v>692</v>
      </c>
      <c r="H50" t="s">
        <v>693</v>
      </c>
      <c r="I50" s="61"/>
      <c r="J50" s="62">
        <v>43</v>
      </c>
      <c r="K50" s="56" t="str">
        <f t="shared" si="6"/>
        <v>В59-44</v>
      </c>
      <c r="L50" s="56" t="str">
        <f t="shared" si="6"/>
        <v>160,17</v>
      </c>
      <c r="M50" s="56" t="str">
        <f t="shared" si="2"/>
        <v>87-8(59)</v>
      </c>
      <c r="N50" s="57">
        <f t="shared" si="7"/>
        <v>0</v>
      </c>
      <c r="O50" s="57">
        <f t="shared" si="7"/>
        <v>0</v>
      </c>
      <c r="P50" s="57" t="str">
        <f t="shared" si="3"/>
        <v>160,17</v>
      </c>
      <c r="Q50" s="58">
        <f t="shared" si="4"/>
        <v>2.5300000000000011</v>
      </c>
      <c r="R50" s="58" t="str">
        <f t="shared" si="5"/>
        <v>157,64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694</v>
      </c>
      <c r="G51" t="s">
        <v>146</v>
      </c>
      <c r="H51" t="s">
        <v>159</v>
      </c>
      <c r="I51" s="61"/>
      <c r="J51" s="62">
        <v>44</v>
      </c>
      <c r="K51" s="56" t="str">
        <f t="shared" si="6"/>
        <v>В59-45</v>
      </c>
      <c r="L51" s="56" t="str">
        <f t="shared" si="6"/>
        <v>159,20</v>
      </c>
      <c r="M51" s="56" t="str">
        <f t="shared" si="2"/>
        <v>87-8(59)</v>
      </c>
      <c r="N51" s="57">
        <f t="shared" si="7"/>
        <v>0</v>
      </c>
      <c r="O51" s="57">
        <f t="shared" si="7"/>
        <v>0</v>
      </c>
      <c r="P51" s="57" t="str">
        <f t="shared" si="3"/>
        <v>159,20</v>
      </c>
      <c r="Q51" s="58">
        <f t="shared" si="4"/>
        <v>1.3999999999999773</v>
      </c>
      <c r="R51" s="58" t="str">
        <f t="shared" si="5"/>
        <v>157,80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695</v>
      </c>
      <c r="G52" t="s">
        <v>696</v>
      </c>
      <c r="H52" t="s">
        <v>697</v>
      </c>
      <c r="I52" s="61"/>
      <c r="J52" s="62">
        <v>45</v>
      </c>
      <c r="K52" s="56" t="str">
        <f t="shared" si="6"/>
        <v>В59-46</v>
      </c>
      <c r="L52" s="56" t="str">
        <f t="shared" si="6"/>
        <v>159,77</v>
      </c>
      <c r="M52" s="56" t="str">
        <f t="shared" si="2"/>
        <v>87-8(59)</v>
      </c>
      <c r="N52" s="57">
        <f t="shared" si="7"/>
        <v>0</v>
      </c>
      <c r="O52" s="57">
        <f t="shared" si="7"/>
        <v>0</v>
      </c>
      <c r="P52" s="57" t="str">
        <f t="shared" si="3"/>
        <v>159,77</v>
      </c>
      <c r="Q52" s="58">
        <f t="shared" si="4"/>
        <v>1.8700000000000045</v>
      </c>
      <c r="R52" s="58" t="str">
        <f t="shared" si="5"/>
        <v>157,90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698</v>
      </c>
      <c r="G53" t="s">
        <v>699</v>
      </c>
      <c r="H53" t="s">
        <v>697</v>
      </c>
      <c r="I53" s="61"/>
      <c r="J53" s="62">
        <v>46</v>
      </c>
      <c r="K53" s="56" t="str">
        <f t="shared" si="6"/>
        <v>В59-47</v>
      </c>
      <c r="L53" s="56" t="str">
        <f t="shared" si="6"/>
        <v>159,78</v>
      </c>
      <c r="M53" s="56" t="str">
        <f t="shared" si="2"/>
        <v>87-8(59)</v>
      </c>
      <c r="N53" s="57">
        <f t="shared" si="7"/>
        <v>0</v>
      </c>
      <c r="O53" s="57">
        <f t="shared" si="7"/>
        <v>0</v>
      </c>
      <c r="P53" s="57" t="str">
        <f t="shared" si="3"/>
        <v>159,78</v>
      </c>
      <c r="Q53" s="58">
        <f t="shared" si="4"/>
        <v>1.8799999999999955</v>
      </c>
      <c r="R53" s="58" t="str">
        <f t="shared" si="5"/>
        <v>157,90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700</v>
      </c>
      <c r="G54" t="s">
        <v>701</v>
      </c>
      <c r="H54" t="s">
        <v>449</v>
      </c>
      <c r="I54" s="61"/>
      <c r="J54" s="62">
        <v>47</v>
      </c>
      <c r="K54" s="56" t="str">
        <f t="shared" si="6"/>
        <v>В59-48</v>
      </c>
      <c r="L54" s="56" t="str">
        <f t="shared" si="6"/>
        <v>159,02</v>
      </c>
      <c r="M54" s="56" t="str">
        <f t="shared" si="2"/>
        <v>87-8(59)</v>
      </c>
      <c r="N54" s="57">
        <f t="shared" si="7"/>
        <v>0</v>
      </c>
      <c r="O54" s="57">
        <f t="shared" si="7"/>
        <v>0</v>
      </c>
      <c r="P54" s="57" t="str">
        <f t="shared" si="3"/>
        <v>159,02</v>
      </c>
      <c r="Q54" s="58">
        <f t="shared" si="4"/>
        <v>1.6500000000000057</v>
      </c>
      <c r="R54" s="58" t="str">
        <f t="shared" si="5"/>
        <v>157,37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702</v>
      </c>
      <c r="G55" t="s">
        <v>703</v>
      </c>
      <c r="H55" t="s">
        <v>704</v>
      </c>
      <c r="I55" s="61"/>
      <c r="J55" s="62">
        <v>48</v>
      </c>
      <c r="K55" s="56" t="str">
        <f t="shared" si="6"/>
        <v>В59-49</v>
      </c>
      <c r="L55" s="56" t="str">
        <f t="shared" si="6"/>
        <v>159,73</v>
      </c>
      <c r="M55" s="56" t="str">
        <f t="shared" si="2"/>
        <v>87-8(59)</v>
      </c>
      <c r="N55" s="57">
        <f t="shared" si="7"/>
        <v>0</v>
      </c>
      <c r="O55" s="57">
        <f t="shared" si="7"/>
        <v>0</v>
      </c>
      <c r="P55" s="57" t="str">
        <f t="shared" si="3"/>
        <v>159,73</v>
      </c>
      <c r="Q55" s="58">
        <f t="shared" si="4"/>
        <v>2.3499999999999943</v>
      </c>
      <c r="R55" s="58" t="str">
        <f t="shared" si="5"/>
        <v>157,38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705</v>
      </c>
      <c r="G56" t="s">
        <v>151</v>
      </c>
      <c r="H56" t="s">
        <v>706</v>
      </c>
      <c r="I56" s="61"/>
      <c r="J56" s="62">
        <v>49</v>
      </c>
      <c r="K56" s="56" t="str">
        <f t="shared" si="6"/>
        <v>В59-50</v>
      </c>
      <c r="L56" s="56" t="str">
        <f t="shared" si="6"/>
        <v>159,70</v>
      </c>
      <c r="M56" s="56" t="str">
        <f t="shared" si="2"/>
        <v>87-8(59)</v>
      </c>
      <c r="N56" s="57">
        <f t="shared" si="7"/>
        <v>0</v>
      </c>
      <c r="O56" s="57">
        <f t="shared" si="7"/>
        <v>0</v>
      </c>
      <c r="P56" s="57" t="str">
        <f t="shared" si="3"/>
        <v>159,70</v>
      </c>
      <c r="Q56" s="58">
        <f t="shared" si="4"/>
        <v>2.9299999999999784</v>
      </c>
      <c r="R56" s="58" t="str">
        <f t="shared" si="5"/>
        <v>156,77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707</v>
      </c>
      <c r="G57" t="s">
        <v>708</v>
      </c>
      <c r="H57" t="s">
        <v>633</v>
      </c>
      <c r="I57" s="61"/>
      <c r="J57" s="62">
        <v>50</v>
      </c>
      <c r="K57" s="56" t="str">
        <f t="shared" si="6"/>
        <v>В59-51</v>
      </c>
      <c r="L57" s="56" t="str">
        <f t="shared" si="6"/>
        <v>160,09</v>
      </c>
      <c r="M57" s="56" t="str">
        <f t="shared" si="2"/>
        <v>87-8(59)</v>
      </c>
      <c r="N57" s="57">
        <f t="shared" si="7"/>
        <v>0</v>
      </c>
      <c r="O57" s="57">
        <f t="shared" si="7"/>
        <v>0</v>
      </c>
      <c r="P57" s="57" t="str">
        <f t="shared" si="3"/>
        <v>160,09</v>
      </c>
      <c r="Q57" s="58">
        <f t="shared" si="4"/>
        <v>1.9699999999999989</v>
      </c>
      <c r="R57" s="58" t="str">
        <f t="shared" si="5"/>
        <v>158,12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709</v>
      </c>
      <c r="G58" t="s">
        <v>710</v>
      </c>
      <c r="H58" t="s">
        <v>711</v>
      </c>
      <c r="I58" s="61"/>
      <c r="J58" s="62">
        <v>51</v>
      </c>
      <c r="K58" s="56" t="str">
        <f t="shared" si="6"/>
        <v>В59-52</v>
      </c>
      <c r="L58" s="56" t="str">
        <f t="shared" si="6"/>
        <v>159,05</v>
      </c>
      <c r="M58" s="56" t="str">
        <f t="shared" si="2"/>
        <v>87-8(59)</v>
      </c>
      <c r="N58" s="57">
        <f t="shared" si="7"/>
        <v>0</v>
      </c>
      <c r="O58" s="57">
        <f t="shared" si="7"/>
        <v>0</v>
      </c>
      <c r="P58" s="57" t="str">
        <f t="shared" si="3"/>
        <v>159,05</v>
      </c>
      <c r="Q58" s="58">
        <f t="shared" si="4"/>
        <v>1.710000000000008</v>
      </c>
      <c r="R58" s="58" t="str">
        <f t="shared" si="5"/>
        <v>157,34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712</v>
      </c>
      <c r="G59" t="s">
        <v>92</v>
      </c>
      <c r="H59" t="s">
        <v>137</v>
      </c>
      <c r="I59" s="61"/>
      <c r="J59" s="62">
        <v>52</v>
      </c>
      <c r="K59" s="56" t="str">
        <f t="shared" si="6"/>
        <v>В59-53</v>
      </c>
      <c r="L59" s="56" t="str">
        <f t="shared" si="6"/>
        <v>160,12</v>
      </c>
      <c r="M59" s="56" t="str">
        <f t="shared" si="2"/>
        <v>87-8(59)</v>
      </c>
      <c r="N59" s="57">
        <f t="shared" si="7"/>
        <v>0</v>
      </c>
      <c r="O59" s="57">
        <f t="shared" si="7"/>
        <v>0</v>
      </c>
      <c r="P59" s="57" t="str">
        <f t="shared" si="3"/>
        <v>160,12</v>
      </c>
      <c r="Q59" s="58">
        <f t="shared" si="4"/>
        <v>1.789999999999992</v>
      </c>
      <c r="R59" s="58" t="str">
        <f t="shared" si="5"/>
        <v>158,33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713</v>
      </c>
      <c r="G60" t="s">
        <v>714</v>
      </c>
      <c r="H60" t="s">
        <v>633</v>
      </c>
      <c r="I60" s="61"/>
      <c r="J60" s="62">
        <v>53</v>
      </c>
      <c r="K60" s="56" t="str">
        <f t="shared" si="6"/>
        <v>В59-54</v>
      </c>
      <c r="L60" s="56" t="str">
        <f t="shared" si="6"/>
        <v>159,92</v>
      </c>
      <c r="M60" s="56" t="str">
        <f t="shared" si="2"/>
        <v>87-8(59)</v>
      </c>
      <c r="N60" s="57">
        <f t="shared" si="7"/>
        <v>0</v>
      </c>
      <c r="O60" s="57">
        <f t="shared" si="7"/>
        <v>0</v>
      </c>
      <c r="P60" s="57" t="str">
        <f t="shared" si="3"/>
        <v>159,92</v>
      </c>
      <c r="Q60" s="58">
        <f t="shared" si="4"/>
        <v>1.7999999999999829</v>
      </c>
      <c r="R60" s="58" t="str">
        <f t="shared" si="5"/>
        <v>158,12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715</v>
      </c>
      <c r="G61" t="s">
        <v>716</v>
      </c>
      <c r="I61" s="61"/>
      <c r="J61" s="62">
        <v>54</v>
      </c>
      <c r="K61" s="56" t="str">
        <f t="shared" si="6"/>
        <v>В59-55</v>
      </c>
      <c r="L61" s="56" t="str">
        <f t="shared" si="6"/>
        <v>160,30</v>
      </c>
      <c r="M61" s="56" t="str">
        <f t="shared" si="2"/>
        <v>87-8(59)</v>
      </c>
      <c r="N61" s="57">
        <f t="shared" si="7"/>
        <v>0</v>
      </c>
      <c r="O61" s="57">
        <f t="shared" si="7"/>
        <v>0</v>
      </c>
      <c r="P61" s="57" t="str">
        <f t="shared" si="3"/>
        <v>160,30</v>
      </c>
      <c r="Q61" s="58">
        <f t="shared" si="4"/>
        <v>160.30000000000001</v>
      </c>
      <c r="R61" s="58">
        <f t="shared" si="5"/>
        <v>0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717</v>
      </c>
      <c r="G62" t="s">
        <v>718</v>
      </c>
      <c r="H62" t="s">
        <v>719</v>
      </c>
      <c r="I62" s="61"/>
      <c r="J62" s="62">
        <v>55</v>
      </c>
      <c r="K62" s="56" t="str">
        <f t="shared" si="6"/>
        <v>В59-56</v>
      </c>
      <c r="L62" s="56" t="str">
        <f t="shared" si="6"/>
        <v>160,56</v>
      </c>
      <c r="M62" s="56" t="str">
        <f t="shared" si="2"/>
        <v>87-8(59)</v>
      </c>
      <c r="N62" s="57">
        <f t="shared" si="7"/>
        <v>0</v>
      </c>
      <c r="O62" s="57">
        <f t="shared" si="7"/>
        <v>0</v>
      </c>
      <c r="P62" s="57" t="str">
        <f t="shared" si="3"/>
        <v>160,56</v>
      </c>
      <c r="Q62" s="58">
        <f t="shared" si="4"/>
        <v>1.8100000000000023</v>
      </c>
      <c r="R62" s="58" t="str">
        <f t="shared" si="5"/>
        <v>158,75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720</v>
      </c>
      <c r="G63" t="s">
        <v>721</v>
      </c>
      <c r="H63" t="s">
        <v>722</v>
      </c>
      <c r="I63" s="61"/>
      <c r="J63" s="62">
        <v>56</v>
      </c>
      <c r="K63" s="56" t="str">
        <f t="shared" si="6"/>
        <v>В59-57</v>
      </c>
      <c r="L63" s="56" t="str">
        <f t="shared" si="6"/>
        <v>160,83</v>
      </c>
      <c r="M63" s="56" t="str">
        <f t="shared" si="2"/>
        <v>87-8(59)</v>
      </c>
      <c r="N63" s="57">
        <f t="shared" si="7"/>
        <v>0</v>
      </c>
      <c r="O63" s="57">
        <f t="shared" si="7"/>
        <v>0</v>
      </c>
      <c r="P63" s="57" t="str">
        <f t="shared" si="3"/>
        <v>160,83</v>
      </c>
      <c r="Q63" s="58">
        <f t="shared" si="4"/>
        <v>1.9000000000000057</v>
      </c>
      <c r="R63" s="58" t="str">
        <f t="shared" si="5"/>
        <v>158,93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723</v>
      </c>
      <c r="G64" t="s">
        <v>544</v>
      </c>
      <c r="H64" t="s">
        <v>701</v>
      </c>
      <c r="I64" s="61"/>
      <c r="J64" s="62">
        <v>57</v>
      </c>
      <c r="K64" s="56" t="str">
        <f t="shared" ref="K64:L127" si="8">F64</f>
        <v>В59-58</v>
      </c>
      <c r="L64" s="56" t="str">
        <f t="shared" si="8"/>
        <v>160,34</v>
      </c>
      <c r="M64" s="56" t="str">
        <f t="shared" si="2"/>
        <v>87-8(59)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160,34</v>
      </c>
      <c r="Q64" s="58">
        <f t="shared" si="4"/>
        <v>1.3199999999999932</v>
      </c>
      <c r="R64" s="58" t="str">
        <f t="shared" si="5"/>
        <v>159,02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724</v>
      </c>
      <c r="G65" t="s">
        <v>725</v>
      </c>
      <c r="H65" t="s">
        <v>491</v>
      </c>
      <c r="I65" s="61"/>
      <c r="J65" s="62">
        <v>58</v>
      </c>
      <c r="K65" s="56" t="str">
        <f t="shared" si="8"/>
        <v>В59-59</v>
      </c>
      <c r="L65" s="56" t="str">
        <f t="shared" si="8"/>
        <v>159,57</v>
      </c>
      <c r="M65" s="56" t="str">
        <f t="shared" si="2"/>
        <v>87-8(59)</v>
      </c>
      <c r="N65" s="57">
        <f t="shared" si="9"/>
        <v>0</v>
      </c>
      <c r="O65" s="57">
        <f t="shared" si="9"/>
        <v>0</v>
      </c>
      <c r="P65" s="57" t="str">
        <f t="shared" si="3"/>
        <v>159,57</v>
      </c>
      <c r="Q65" s="58">
        <f t="shared" si="4"/>
        <v>2.0300000000000011</v>
      </c>
      <c r="R65" s="58" t="str">
        <f t="shared" si="5"/>
        <v>157,54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726</v>
      </c>
      <c r="G66" t="s">
        <v>727</v>
      </c>
      <c r="H66" t="s">
        <v>488</v>
      </c>
      <c r="I66" s="61"/>
      <c r="J66" s="62">
        <v>59</v>
      </c>
      <c r="K66" s="56" t="str">
        <f t="shared" si="8"/>
        <v>В59-60</v>
      </c>
      <c r="L66" s="56" t="str">
        <f t="shared" si="8"/>
        <v>159,21</v>
      </c>
      <c r="M66" s="56" t="str">
        <f t="shared" si="2"/>
        <v>87-8(59)</v>
      </c>
      <c r="N66" s="57">
        <f t="shared" si="9"/>
        <v>0</v>
      </c>
      <c r="O66" s="57">
        <f t="shared" si="9"/>
        <v>0</v>
      </c>
      <c r="P66" s="57" t="str">
        <f t="shared" si="3"/>
        <v>159,21</v>
      </c>
      <c r="Q66" s="58">
        <f t="shared" si="4"/>
        <v>1.6100000000000136</v>
      </c>
      <c r="R66" s="58" t="str">
        <f t="shared" si="5"/>
        <v>157,60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728</v>
      </c>
      <c r="G67" t="s">
        <v>86</v>
      </c>
      <c r="H67" t="s">
        <v>729</v>
      </c>
      <c r="I67" s="61"/>
      <c r="J67" s="62">
        <v>60</v>
      </c>
      <c r="K67" s="56" t="str">
        <f t="shared" si="8"/>
        <v>В59-61</v>
      </c>
      <c r="L67" s="56" t="str">
        <f t="shared" si="8"/>
        <v>159,65</v>
      </c>
      <c r="M67" s="56" t="str">
        <f t="shared" si="2"/>
        <v>87-8(59)</v>
      </c>
      <c r="N67" s="57">
        <f t="shared" si="9"/>
        <v>0</v>
      </c>
      <c r="O67" s="57">
        <f t="shared" si="9"/>
        <v>0</v>
      </c>
      <c r="P67" s="57" t="str">
        <f t="shared" si="3"/>
        <v>159,65</v>
      </c>
      <c r="Q67" s="58">
        <f t="shared" si="4"/>
        <v>2.1400000000000148</v>
      </c>
      <c r="R67" s="58" t="str">
        <f t="shared" si="5"/>
        <v>157,51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730</v>
      </c>
      <c r="G68" t="s">
        <v>731</v>
      </c>
      <c r="H68" t="s">
        <v>732</v>
      </c>
      <c r="I68" s="61"/>
      <c r="J68" s="62">
        <v>61</v>
      </c>
      <c r="K68" s="56" t="str">
        <f t="shared" si="8"/>
        <v>В59-62</v>
      </c>
      <c r="L68" s="56" t="str">
        <f t="shared" si="8"/>
        <v>158,73</v>
      </c>
      <c r="M68" s="56" t="str">
        <f t="shared" si="2"/>
        <v>87-8(59)</v>
      </c>
      <c r="N68" s="57">
        <f t="shared" si="9"/>
        <v>0</v>
      </c>
      <c r="O68" s="57">
        <f t="shared" si="9"/>
        <v>0</v>
      </c>
      <c r="P68" s="57" t="str">
        <f t="shared" si="3"/>
        <v>158,73</v>
      </c>
      <c r="Q68" s="58">
        <f t="shared" si="4"/>
        <v>2.1999999999999886</v>
      </c>
      <c r="R68" s="58" t="str">
        <f t="shared" si="5"/>
        <v>156,53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733</v>
      </c>
      <c r="G69" t="s">
        <v>143</v>
      </c>
      <c r="H69" t="s">
        <v>469</v>
      </c>
      <c r="I69" s="61"/>
      <c r="J69" s="62">
        <v>62</v>
      </c>
      <c r="K69" s="56" t="str">
        <f t="shared" si="8"/>
        <v>В59-63</v>
      </c>
      <c r="L69" s="56" t="str">
        <f t="shared" si="8"/>
        <v>158,64</v>
      </c>
      <c r="M69" s="56" t="str">
        <f t="shared" si="2"/>
        <v>87-8(59)</v>
      </c>
      <c r="N69" s="57">
        <f t="shared" si="9"/>
        <v>0</v>
      </c>
      <c r="O69" s="57">
        <f t="shared" si="9"/>
        <v>0</v>
      </c>
      <c r="P69" s="57" t="str">
        <f t="shared" si="3"/>
        <v>158,64</v>
      </c>
      <c r="Q69" s="58">
        <f t="shared" si="4"/>
        <v>1.6199999999999761</v>
      </c>
      <c r="R69" s="58" t="str">
        <f t="shared" si="5"/>
        <v>157,02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734</v>
      </c>
      <c r="G70" t="s">
        <v>192</v>
      </c>
      <c r="H70" t="s">
        <v>735</v>
      </c>
      <c r="I70" s="61"/>
      <c r="J70" s="62">
        <v>63</v>
      </c>
      <c r="K70" s="56" t="str">
        <f t="shared" si="8"/>
        <v>В59-64</v>
      </c>
      <c r="L70" s="56" t="str">
        <f t="shared" si="8"/>
        <v>159,16</v>
      </c>
      <c r="M70" s="56" t="str">
        <f t="shared" si="2"/>
        <v>87-8(59)</v>
      </c>
      <c r="N70" s="57">
        <f t="shared" si="9"/>
        <v>0</v>
      </c>
      <c r="O70" s="57">
        <f t="shared" si="9"/>
        <v>0</v>
      </c>
      <c r="P70" s="57" t="str">
        <f t="shared" si="3"/>
        <v>159,16</v>
      </c>
      <c r="Q70" s="58">
        <f t="shared" si="4"/>
        <v>1.6599999999999966</v>
      </c>
      <c r="R70" s="58" t="str">
        <f t="shared" si="5"/>
        <v>157,50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736</v>
      </c>
      <c r="G71" t="s">
        <v>737</v>
      </c>
      <c r="H71" t="s">
        <v>738</v>
      </c>
      <c r="I71" s="61"/>
      <c r="J71" s="62">
        <v>64</v>
      </c>
      <c r="K71" s="56" t="str">
        <f t="shared" si="8"/>
        <v>В59-66</v>
      </c>
      <c r="L71" s="56" t="str">
        <f t="shared" si="8"/>
        <v>159,34</v>
      </c>
      <c r="M71" s="56" t="str">
        <f t="shared" si="2"/>
        <v>87-8(59)</v>
      </c>
      <c r="N71" s="57">
        <f t="shared" si="9"/>
        <v>0</v>
      </c>
      <c r="O71" s="57">
        <f t="shared" si="9"/>
        <v>0</v>
      </c>
      <c r="P71" s="57" t="str">
        <f t="shared" si="3"/>
        <v>159,34</v>
      </c>
      <c r="Q71" s="58">
        <f t="shared" si="4"/>
        <v>2.4300000000000068</v>
      </c>
      <c r="R71" s="58" t="str">
        <f t="shared" si="5"/>
        <v>156,91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739</v>
      </c>
      <c r="G72" t="s">
        <v>740</v>
      </c>
      <c r="H72" t="s">
        <v>238</v>
      </c>
      <c r="I72" s="61"/>
      <c r="J72" s="62">
        <v>65</v>
      </c>
      <c r="K72" s="56" t="str">
        <f t="shared" si="8"/>
        <v>В59-67</v>
      </c>
      <c r="L72" s="56" t="str">
        <f t="shared" si="8"/>
        <v>158,01</v>
      </c>
      <c r="M72" s="56" t="str">
        <f t="shared" si="2"/>
        <v>87-8(59)</v>
      </c>
      <c r="N72" s="57">
        <f t="shared" si="9"/>
        <v>0</v>
      </c>
      <c r="O72" s="57">
        <f t="shared" si="9"/>
        <v>0</v>
      </c>
      <c r="P72" s="57" t="str">
        <f t="shared" si="3"/>
        <v>158,01</v>
      </c>
      <c r="Q72" s="58">
        <f t="shared" si="4"/>
        <v>1.9899999999999807</v>
      </c>
      <c r="R72" s="58" t="str">
        <f t="shared" si="5"/>
        <v>156,02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741</v>
      </c>
      <c r="G73" t="s">
        <v>735</v>
      </c>
      <c r="H73" t="s">
        <v>742</v>
      </c>
      <c r="I73" s="61"/>
      <c r="J73" s="62">
        <v>66</v>
      </c>
      <c r="K73" s="56" t="str">
        <f t="shared" si="8"/>
        <v>В59-68</v>
      </c>
      <c r="L73" s="56" t="str">
        <f t="shared" si="8"/>
        <v>157,50</v>
      </c>
      <c r="M73" s="56" t="str">
        <f t="shared" ref="M73:M136" si="10">$L$2</f>
        <v>87-8(59)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157,50</v>
      </c>
      <c r="Q73" s="58">
        <f t="shared" ref="Q73:Q136" si="12">P73-R73</f>
        <v>3.7400000000000091</v>
      </c>
      <c r="R73" s="58" t="str">
        <f t="shared" ref="R73:R136" si="13">H73</f>
        <v>153,76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743</v>
      </c>
      <c r="G74" t="s">
        <v>452</v>
      </c>
      <c r="H74" t="s">
        <v>744</v>
      </c>
      <c r="I74" s="61"/>
      <c r="J74" s="62">
        <v>67</v>
      </c>
      <c r="K74" s="56" t="str">
        <f t="shared" si="8"/>
        <v>В59-69</v>
      </c>
      <c r="L74" s="56" t="str">
        <f t="shared" si="8"/>
        <v>157,40</v>
      </c>
      <c r="M74" s="56" t="str">
        <f t="shared" si="10"/>
        <v>87-8(59)</v>
      </c>
      <c r="N74" s="57">
        <f t="shared" si="9"/>
        <v>0</v>
      </c>
      <c r="O74" s="57">
        <f t="shared" si="9"/>
        <v>0</v>
      </c>
      <c r="P74" s="57" t="str">
        <f t="shared" si="11"/>
        <v>157,40</v>
      </c>
      <c r="Q74" s="58">
        <f t="shared" si="12"/>
        <v>1.5999999999999943</v>
      </c>
      <c r="R74" s="58" t="str">
        <f t="shared" si="13"/>
        <v>155,80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745</v>
      </c>
      <c r="G75" t="s">
        <v>746</v>
      </c>
      <c r="H75" t="s">
        <v>747</v>
      </c>
      <c r="I75" s="61"/>
      <c r="J75" s="62">
        <v>68</v>
      </c>
      <c r="K75" s="56" t="str">
        <f t="shared" si="8"/>
        <v>В59-70</v>
      </c>
      <c r="L75" s="56" t="str">
        <f t="shared" si="8"/>
        <v>157,97</v>
      </c>
      <c r="M75" s="56" t="str">
        <f t="shared" si="10"/>
        <v>87-8(59)</v>
      </c>
      <c r="N75" s="57">
        <f t="shared" si="9"/>
        <v>0</v>
      </c>
      <c r="O75" s="57">
        <f t="shared" si="9"/>
        <v>0</v>
      </c>
      <c r="P75" s="57" t="str">
        <f t="shared" si="11"/>
        <v>157,97</v>
      </c>
      <c r="Q75" s="58">
        <f t="shared" si="12"/>
        <v>2.0699999999999932</v>
      </c>
      <c r="R75" s="58" t="str">
        <f t="shared" si="13"/>
        <v>155,90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748</v>
      </c>
      <c r="G76" t="s">
        <v>447</v>
      </c>
      <c r="H76" t="s">
        <v>749</v>
      </c>
      <c r="I76" s="61"/>
      <c r="J76" s="62">
        <v>69</v>
      </c>
      <c r="K76" s="56" t="str">
        <f t="shared" si="8"/>
        <v>В59-71</v>
      </c>
      <c r="L76" s="56" t="str">
        <f t="shared" si="8"/>
        <v>156,42</v>
      </c>
      <c r="M76" s="56" t="str">
        <f t="shared" si="10"/>
        <v>87-8(59)</v>
      </c>
      <c r="N76" s="57">
        <f t="shared" si="9"/>
        <v>0</v>
      </c>
      <c r="O76" s="57">
        <f t="shared" si="9"/>
        <v>0</v>
      </c>
      <c r="P76" s="57" t="str">
        <f t="shared" si="11"/>
        <v>156,42</v>
      </c>
      <c r="Q76" s="58">
        <f t="shared" si="12"/>
        <v>2</v>
      </c>
      <c r="R76" s="58" t="str">
        <f t="shared" si="13"/>
        <v>154,42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750</v>
      </c>
      <c r="G77" t="s">
        <v>751</v>
      </c>
      <c r="H77" t="s">
        <v>412</v>
      </c>
      <c r="I77" s="61"/>
      <c r="J77" s="62">
        <v>70</v>
      </c>
      <c r="K77" s="56" t="str">
        <f t="shared" si="8"/>
        <v>В59-72</v>
      </c>
      <c r="L77" s="56" t="str">
        <f t="shared" si="8"/>
        <v>155,92</v>
      </c>
      <c r="M77" s="56" t="str">
        <f t="shared" si="10"/>
        <v>87-8(59)</v>
      </c>
      <c r="N77" s="57">
        <f t="shared" si="9"/>
        <v>0</v>
      </c>
      <c r="O77" s="57">
        <f t="shared" si="9"/>
        <v>0</v>
      </c>
      <c r="P77" s="57" t="str">
        <f t="shared" si="11"/>
        <v>155,92</v>
      </c>
      <c r="Q77" s="58">
        <f t="shared" si="12"/>
        <v>2.7599999999999909</v>
      </c>
      <c r="R77" s="58" t="str">
        <f t="shared" si="13"/>
        <v>153,16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752</v>
      </c>
      <c r="G78" t="s">
        <v>753</v>
      </c>
      <c r="H78" t="s">
        <v>754</v>
      </c>
      <c r="I78" s="61"/>
      <c r="J78" s="62">
        <v>71</v>
      </c>
      <c r="K78" s="56" t="str">
        <f t="shared" si="8"/>
        <v>В59-73</v>
      </c>
      <c r="L78" s="56" t="str">
        <f t="shared" si="8"/>
        <v>154,90</v>
      </c>
      <c r="M78" s="56" t="str">
        <f t="shared" si="10"/>
        <v>87-8(59)</v>
      </c>
      <c r="N78" s="57">
        <f t="shared" si="9"/>
        <v>0</v>
      </c>
      <c r="O78" s="57">
        <f t="shared" si="9"/>
        <v>0</v>
      </c>
      <c r="P78" s="57" t="str">
        <f t="shared" si="11"/>
        <v>154,90</v>
      </c>
      <c r="Q78" s="58">
        <f t="shared" si="12"/>
        <v>1.8000000000000114</v>
      </c>
      <c r="R78" s="58" t="str">
        <f t="shared" si="13"/>
        <v>153,10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755</v>
      </c>
      <c r="G79" t="s">
        <v>756</v>
      </c>
      <c r="H79" t="s">
        <v>757</v>
      </c>
      <c r="I79" s="61"/>
      <c r="J79" s="62">
        <v>72</v>
      </c>
      <c r="K79" s="56" t="str">
        <f t="shared" si="8"/>
        <v>В59-74</v>
      </c>
      <c r="L79" s="56" t="str">
        <f t="shared" si="8"/>
        <v>153,98</v>
      </c>
      <c r="M79" s="56" t="str">
        <f t="shared" si="10"/>
        <v>87-8(59)</v>
      </c>
      <c r="N79" s="57">
        <f t="shared" si="9"/>
        <v>0</v>
      </c>
      <c r="O79" s="57">
        <f t="shared" si="9"/>
        <v>0</v>
      </c>
      <c r="P79" s="57" t="str">
        <f t="shared" si="11"/>
        <v>153,98</v>
      </c>
      <c r="Q79" s="58">
        <f t="shared" si="12"/>
        <v>1.8799999999999955</v>
      </c>
      <c r="R79" s="58" t="str">
        <f t="shared" si="13"/>
        <v>152,10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758</v>
      </c>
      <c r="G80" t="s">
        <v>323</v>
      </c>
      <c r="H80" t="s">
        <v>759</v>
      </c>
      <c r="I80" s="61"/>
      <c r="J80" s="62">
        <v>73</v>
      </c>
      <c r="K80" s="56" t="str">
        <f t="shared" si="8"/>
        <v>В59-75</v>
      </c>
      <c r="L80" s="56" t="str">
        <f t="shared" si="8"/>
        <v>152,63</v>
      </c>
      <c r="M80" s="56" t="str">
        <f t="shared" si="10"/>
        <v>87-8(59)</v>
      </c>
      <c r="N80" s="57">
        <f t="shared" si="9"/>
        <v>0</v>
      </c>
      <c r="O80" s="57">
        <f t="shared" si="9"/>
        <v>0</v>
      </c>
      <c r="P80" s="57" t="str">
        <f t="shared" si="11"/>
        <v>152,63</v>
      </c>
      <c r="Q80" s="58">
        <f t="shared" si="12"/>
        <v>1.7999999999999829</v>
      </c>
      <c r="R80" s="58" t="str">
        <f t="shared" si="13"/>
        <v>150,83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760</v>
      </c>
      <c r="G81" t="s">
        <v>761</v>
      </c>
      <c r="H81" t="s">
        <v>762</v>
      </c>
      <c r="I81" s="61"/>
      <c r="J81" s="62">
        <v>74</v>
      </c>
      <c r="K81" s="56" t="str">
        <f t="shared" si="8"/>
        <v>В59-76</v>
      </c>
      <c r="L81" s="56" t="str">
        <f t="shared" si="8"/>
        <v>148,65</v>
      </c>
      <c r="M81" s="56" t="str">
        <f t="shared" si="10"/>
        <v>87-8(59)</v>
      </c>
      <c r="N81" s="57">
        <f t="shared" si="9"/>
        <v>0</v>
      </c>
      <c r="O81" s="57">
        <f t="shared" si="9"/>
        <v>0</v>
      </c>
      <c r="P81" s="57" t="str">
        <f t="shared" si="11"/>
        <v>148,65</v>
      </c>
      <c r="Q81" s="58">
        <f t="shared" si="12"/>
        <v>2.6200000000000045</v>
      </c>
      <c r="R81" s="58" t="str">
        <f t="shared" si="13"/>
        <v>146,03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763</v>
      </c>
      <c r="G82" t="s">
        <v>764</v>
      </c>
      <c r="H82" t="s">
        <v>765</v>
      </c>
      <c r="I82" s="61"/>
      <c r="J82" s="62">
        <v>75</v>
      </c>
      <c r="K82" s="56" t="str">
        <f t="shared" si="8"/>
        <v>В59-77</v>
      </c>
      <c r="L82" s="56" t="str">
        <f t="shared" si="8"/>
        <v>153,43</v>
      </c>
      <c r="M82" s="56" t="str">
        <f t="shared" si="10"/>
        <v>87-8(59)</v>
      </c>
      <c r="N82" s="57">
        <f t="shared" si="9"/>
        <v>0</v>
      </c>
      <c r="O82" s="57">
        <f t="shared" si="9"/>
        <v>0</v>
      </c>
      <c r="P82" s="57" t="str">
        <f t="shared" si="11"/>
        <v>153,43</v>
      </c>
      <c r="Q82" s="58">
        <f t="shared" si="12"/>
        <v>1.6299999999999955</v>
      </c>
      <c r="R82" s="58" t="str">
        <f t="shared" si="13"/>
        <v>151,80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766</v>
      </c>
      <c r="G83" t="s">
        <v>767</v>
      </c>
      <c r="H83" t="s">
        <v>338</v>
      </c>
      <c r="I83" s="61"/>
      <c r="J83" s="62">
        <v>76</v>
      </c>
      <c r="K83" s="56" t="str">
        <f t="shared" si="8"/>
        <v>В59-78</v>
      </c>
      <c r="L83" s="56" t="str">
        <f t="shared" si="8"/>
        <v>153,05</v>
      </c>
      <c r="M83" s="56" t="str">
        <f t="shared" si="10"/>
        <v>87-8(59)</v>
      </c>
      <c r="N83" s="57">
        <f t="shared" si="9"/>
        <v>0</v>
      </c>
      <c r="O83" s="57">
        <f t="shared" si="9"/>
        <v>0</v>
      </c>
      <c r="P83" s="57" t="str">
        <f t="shared" si="11"/>
        <v>153,05</v>
      </c>
      <c r="Q83" s="58">
        <f t="shared" si="12"/>
        <v>1.5800000000000125</v>
      </c>
      <c r="R83" s="58" t="str">
        <f t="shared" si="13"/>
        <v>151,47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768</v>
      </c>
      <c r="G84" t="s">
        <v>769</v>
      </c>
      <c r="H84" t="s">
        <v>770</v>
      </c>
      <c r="I84" s="61"/>
      <c r="J84" s="62">
        <v>77</v>
      </c>
      <c r="K84" s="56" t="str">
        <f t="shared" si="8"/>
        <v>В59-79</v>
      </c>
      <c r="L84" s="56" t="str">
        <f t="shared" si="8"/>
        <v>153,22</v>
      </c>
      <c r="M84" s="56" t="str">
        <f t="shared" si="10"/>
        <v>87-8(59)</v>
      </c>
      <c r="N84" s="57">
        <f t="shared" si="9"/>
        <v>0</v>
      </c>
      <c r="O84" s="57">
        <f t="shared" si="9"/>
        <v>0</v>
      </c>
      <c r="P84" s="57" t="str">
        <f t="shared" si="11"/>
        <v>153,22</v>
      </c>
      <c r="Q84" s="58">
        <f t="shared" si="12"/>
        <v>1.8000000000000114</v>
      </c>
      <c r="R84" s="58" t="str">
        <f t="shared" si="13"/>
        <v>151,42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771</v>
      </c>
      <c r="G85" t="s">
        <v>772</v>
      </c>
      <c r="H85" t="s">
        <v>773</v>
      </c>
      <c r="I85" s="61"/>
      <c r="J85" s="62">
        <v>78</v>
      </c>
      <c r="K85" s="56" t="str">
        <f t="shared" si="8"/>
        <v>В59-80</v>
      </c>
      <c r="L85" s="56" t="str">
        <f t="shared" si="8"/>
        <v>152,25</v>
      </c>
      <c r="M85" s="56" t="str">
        <f t="shared" si="10"/>
        <v>87-8(59)</v>
      </c>
      <c r="N85" s="57">
        <f t="shared" si="9"/>
        <v>0</v>
      </c>
      <c r="O85" s="57">
        <f t="shared" si="9"/>
        <v>0</v>
      </c>
      <c r="P85" s="57" t="str">
        <f t="shared" si="11"/>
        <v>152,25</v>
      </c>
      <c r="Q85" s="58">
        <f t="shared" si="12"/>
        <v>1.5900000000000034</v>
      </c>
      <c r="R85" s="58" t="str">
        <f t="shared" si="13"/>
        <v>150,66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774</v>
      </c>
      <c r="G86" t="s">
        <v>775</v>
      </c>
      <c r="H86" t="s">
        <v>776</v>
      </c>
      <c r="I86" s="61"/>
      <c r="J86" s="62">
        <v>79</v>
      </c>
      <c r="K86" s="56" t="str">
        <f t="shared" si="8"/>
        <v>В59-81</v>
      </c>
      <c r="L86" s="56" t="str">
        <f t="shared" si="8"/>
        <v>151,84</v>
      </c>
      <c r="M86" s="56" t="str">
        <f t="shared" si="10"/>
        <v>87-8(59)</v>
      </c>
      <c r="N86" s="57">
        <f t="shared" si="9"/>
        <v>0</v>
      </c>
      <c r="O86" s="57">
        <f t="shared" si="9"/>
        <v>0</v>
      </c>
      <c r="P86" s="57" t="str">
        <f t="shared" si="11"/>
        <v>151,84</v>
      </c>
      <c r="Q86" s="58">
        <f t="shared" si="12"/>
        <v>1.5699999999999932</v>
      </c>
      <c r="R86" s="58" t="str">
        <f t="shared" si="13"/>
        <v>150,27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777</v>
      </c>
      <c r="G87" t="s">
        <v>778</v>
      </c>
      <c r="H87" t="s">
        <v>779</v>
      </c>
      <c r="I87" s="61"/>
      <c r="J87" s="62">
        <v>80</v>
      </c>
      <c r="K87" s="56" t="str">
        <f t="shared" si="8"/>
        <v>В59-82</v>
      </c>
      <c r="L87" s="56" t="str">
        <f t="shared" si="8"/>
        <v>151,27</v>
      </c>
      <c r="M87" s="56" t="str">
        <f t="shared" si="10"/>
        <v>87-8(59)</v>
      </c>
      <c r="N87" s="57">
        <f t="shared" si="9"/>
        <v>0</v>
      </c>
      <c r="O87" s="57">
        <f t="shared" si="9"/>
        <v>0</v>
      </c>
      <c r="P87" s="57" t="str">
        <f t="shared" si="11"/>
        <v>151,27</v>
      </c>
      <c r="Q87" s="58">
        <f t="shared" si="12"/>
        <v>1.5800000000000125</v>
      </c>
      <c r="R87" s="58" t="str">
        <f t="shared" si="13"/>
        <v>149,69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780</v>
      </c>
      <c r="G88" t="s">
        <v>781</v>
      </c>
      <c r="H88" t="s">
        <v>782</v>
      </c>
      <c r="I88" s="61"/>
      <c r="J88" s="62">
        <v>81</v>
      </c>
      <c r="K88" s="56" t="str">
        <f t="shared" si="8"/>
        <v>В59-83</v>
      </c>
      <c r="L88" s="56" t="str">
        <f t="shared" si="8"/>
        <v>151,29</v>
      </c>
      <c r="M88" s="56" t="str">
        <f t="shared" si="10"/>
        <v>87-8(59)</v>
      </c>
      <c r="N88" s="57">
        <f t="shared" si="9"/>
        <v>0</v>
      </c>
      <c r="O88" s="57">
        <f t="shared" si="9"/>
        <v>0</v>
      </c>
      <c r="P88" s="57" t="str">
        <f t="shared" si="11"/>
        <v>151,29</v>
      </c>
      <c r="Q88" s="58">
        <f t="shared" si="12"/>
        <v>1.4899999999999807</v>
      </c>
      <c r="R88" s="58" t="str">
        <f t="shared" si="13"/>
        <v>149,80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783</v>
      </c>
      <c r="G89" t="s">
        <v>784</v>
      </c>
      <c r="H89" t="s">
        <v>785</v>
      </c>
      <c r="I89" s="61"/>
      <c r="J89" s="62">
        <v>82</v>
      </c>
      <c r="K89" s="56" t="str">
        <f t="shared" si="8"/>
        <v>В59-84</v>
      </c>
      <c r="L89" s="56" t="str">
        <f t="shared" si="8"/>
        <v>151,17</v>
      </c>
      <c r="M89" s="56" t="str">
        <f t="shared" si="10"/>
        <v>87-8(59)</v>
      </c>
      <c r="N89" s="57">
        <f t="shared" si="9"/>
        <v>0</v>
      </c>
      <c r="O89" s="57">
        <f t="shared" si="9"/>
        <v>0</v>
      </c>
      <c r="P89" s="57" t="str">
        <f t="shared" si="11"/>
        <v>151,17</v>
      </c>
      <c r="Q89" s="58">
        <f t="shared" si="12"/>
        <v>1.5699999999999932</v>
      </c>
      <c r="R89" s="58" t="str">
        <f t="shared" si="13"/>
        <v>149,60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786</v>
      </c>
      <c r="G90" t="s">
        <v>787</v>
      </c>
      <c r="H90" t="s">
        <v>788</v>
      </c>
      <c r="I90" s="61"/>
      <c r="J90" s="62">
        <v>83</v>
      </c>
      <c r="K90" s="56" t="str">
        <f t="shared" si="8"/>
        <v>В59-85</v>
      </c>
      <c r="L90" s="56" t="str">
        <f t="shared" si="8"/>
        <v>150,26</v>
      </c>
      <c r="M90" s="56" t="str">
        <f t="shared" si="10"/>
        <v>87-8(59)</v>
      </c>
      <c r="N90" s="57">
        <f t="shared" si="9"/>
        <v>0</v>
      </c>
      <c r="O90" s="57">
        <f t="shared" si="9"/>
        <v>0</v>
      </c>
      <c r="P90" s="57" t="str">
        <f t="shared" si="11"/>
        <v>150,26</v>
      </c>
      <c r="Q90" s="58">
        <f t="shared" si="12"/>
        <v>1.7999999999999829</v>
      </c>
      <c r="R90" s="58" t="str">
        <f t="shared" si="13"/>
        <v>148,46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789</v>
      </c>
      <c r="G91" t="s">
        <v>790</v>
      </c>
      <c r="H91" t="s">
        <v>791</v>
      </c>
      <c r="I91" s="61"/>
      <c r="J91" s="62">
        <v>84</v>
      </c>
      <c r="K91" s="56" t="str">
        <f t="shared" si="8"/>
        <v>В59-86</v>
      </c>
      <c r="L91" s="56" t="str">
        <f t="shared" si="8"/>
        <v>149,53</v>
      </c>
      <c r="M91" s="56" t="str">
        <f t="shared" si="10"/>
        <v>87-8(59)</v>
      </c>
      <c r="N91" s="57">
        <f t="shared" si="9"/>
        <v>0</v>
      </c>
      <c r="O91" s="57">
        <f t="shared" si="9"/>
        <v>0</v>
      </c>
      <c r="P91" s="57" t="str">
        <f t="shared" si="11"/>
        <v>149,53</v>
      </c>
      <c r="Q91" s="58">
        <f t="shared" si="12"/>
        <v>1.8000000000000114</v>
      </c>
      <c r="R91" s="58" t="str">
        <f t="shared" si="13"/>
        <v>147,73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792</v>
      </c>
      <c r="G92" t="s">
        <v>793</v>
      </c>
      <c r="H92" t="s">
        <v>794</v>
      </c>
      <c r="I92" s="61"/>
      <c r="J92" s="62">
        <v>85</v>
      </c>
      <c r="K92" s="56" t="str">
        <f t="shared" si="8"/>
        <v>В59-87</v>
      </c>
      <c r="L92" s="56" t="str">
        <f t="shared" si="8"/>
        <v>148,29</v>
      </c>
      <c r="M92" s="56" t="str">
        <f t="shared" si="10"/>
        <v>87-8(59)</v>
      </c>
      <c r="N92" s="57">
        <f t="shared" si="9"/>
        <v>0</v>
      </c>
      <c r="O92" s="57">
        <f t="shared" si="9"/>
        <v>0</v>
      </c>
      <c r="P92" s="57" t="str">
        <f t="shared" si="11"/>
        <v>148,29</v>
      </c>
      <c r="Q92" s="58">
        <f t="shared" si="12"/>
        <v>1.8199999999999932</v>
      </c>
      <c r="R92" s="58" t="str">
        <f t="shared" si="13"/>
        <v>146,47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795</v>
      </c>
      <c r="G93" t="s">
        <v>796</v>
      </c>
      <c r="H93" t="s">
        <v>797</v>
      </c>
      <c r="I93" s="61"/>
      <c r="J93" s="62">
        <v>86</v>
      </c>
      <c r="K93" s="56" t="str">
        <f t="shared" si="8"/>
        <v>В59-88</v>
      </c>
      <c r="L93" s="56" t="str">
        <f t="shared" si="8"/>
        <v>148,18</v>
      </c>
      <c r="M93" s="56" t="str">
        <f t="shared" si="10"/>
        <v>87-8(59)</v>
      </c>
      <c r="N93" s="57">
        <f t="shared" si="9"/>
        <v>0</v>
      </c>
      <c r="O93" s="57">
        <f t="shared" si="9"/>
        <v>0</v>
      </c>
      <c r="P93" s="57" t="str">
        <f t="shared" si="11"/>
        <v>148,18</v>
      </c>
      <c r="Q93" s="58">
        <f t="shared" si="12"/>
        <v>1.8000000000000114</v>
      </c>
      <c r="R93" s="58" t="str">
        <f t="shared" si="13"/>
        <v>146,38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798</v>
      </c>
      <c r="G94" t="s">
        <v>799</v>
      </c>
      <c r="H94" t="s">
        <v>800</v>
      </c>
      <c r="I94" s="61"/>
      <c r="J94" s="62">
        <v>87</v>
      </c>
      <c r="K94" s="56" t="str">
        <f t="shared" si="8"/>
        <v>В59-89</v>
      </c>
      <c r="L94" s="56" t="str">
        <f t="shared" si="8"/>
        <v>148,90</v>
      </c>
      <c r="M94" s="56" t="str">
        <f t="shared" si="10"/>
        <v>87-8(59)</v>
      </c>
      <c r="N94" s="57">
        <f t="shared" si="9"/>
        <v>0</v>
      </c>
      <c r="O94" s="57">
        <f t="shared" si="9"/>
        <v>0</v>
      </c>
      <c r="P94" s="57" t="str">
        <f t="shared" si="11"/>
        <v>148,90</v>
      </c>
      <c r="Q94" s="58">
        <f t="shared" si="12"/>
        <v>1.75</v>
      </c>
      <c r="R94" s="58" t="str">
        <f t="shared" si="13"/>
        <v>147,15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801</v>
      </c>
      <c r="G95" t="s">
        <v>802</v>
      </c>
      <c r="H95" t="s">
        <v>803</v>
      </c>
      <c r="I95" s="61"/>
      <c r="J95" s="62">
        <v>88</v>
      </c>
      <c r="K95" s="56" t="str">
        <f t="shared" si="8"/>
        <v>В59-90</v>
      </c>
      <c r="L95" s="56" t="str">
        <f t="shared" si="8"/>
        <v>148,50</v>
      </c>
      <c r="M95" s="56" t="str">
        <f t="shared" si="10"/>
        <v>87-8(59)</v>
      </c>
      <c r="N95" s="57">
        <f t="shared" si="9"/>
        <v>0</v>
      </c>
      <c r="O95" s="57">
        <f t="shared" si="9"/>
        <v>0</v>
      </c>
      <c r="P95" s="57" t="str">
        <f t="shared" si="11"/>
        <v>148,50</v>
      </c>
      <c r="Q95" s="58">
        <f t="shared" si="12"/>
        <v>1.5</v>
      </c>
      <c r="R95" s="58" t="str">
        <f t="shared" si="13"/>
        <v>147,00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804</v>
      </c>
      <c r="G96" t="s">
        <v>805</v>
      </c>
      <c r="H96" t="s">
        <v>806</v>
      </c>
      <c r="I96" s="61"/>
      <c r="J96" s="62">
        <v>89</v>
      </c>
      <c r="K96" s="56" t="str">
        <f t="shared" si="8"/>
        <v>В59-91</v>
      </c>
      <c r="L96" s="56" t="str">
        <f t="shared" si="8"/>
        <v>147,92</v>
      </c>
      <c r="M96" s="56" t="str">
        <f t="shared" si="10"/>
        <v>87-8(59)</v>
      </c>
      <c r="N96" s="57">
        <f t="shared" si="9"/>
        <v>0</v>
      </c>
      <c r="O96" s="57">
        <f t="shared" si="9"/>
        <v>0</v>
      </c>
      <c r="P96" s="57" t="str">
        <f t="shared" si="11"/>
        <v>147,92</v>
      </c>
      <c r="Q96" s="58">
        <f t="shared" si="12"/>
        <v>1.3099999999999739</v>
      </c>
      <c r="R96" s="58" t="str">
        <f t="shared" si="13"/>
        <v>146,61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807</v>
      </c>
      <c r="G97" t="s">
        <v>808</v>
      </c>
      <c r="H97" t="s">
        <v>809</v>
      </c>
      <c r="I97" s="61"/>
      <c r="J97" s="62">
        <v>90</v>
      </c>
      <c r="K97" s="56" t="str">
        <f t="shared" si="8"/>
        <v>В59-92</v>
      </c>
      <c r="L97" s="56" t="str">
        <f t="shared" si="8"/>
        <v>146,67</v>
      </c>
      <c r="M97" s="56" t="str">
        <f t="shared" si="10"/>
        <v>87-8(59)</v>
      </c>
      <c r="N97" s="57">
        <f t="shared" si="9"/>
        <v>0</v>
      </c>
      <c r="O97" s="57">
        <f t="shared" si="9"/>
        <v>0</v>
      </c>
      <c r="P97" s="57" t="str">
        <f t="shared" si="11"/>
        <v>146,67</v>
      </c>
      <c r="Q97" s="58">
        <f t="shared" si="12"/>
        <v>1.8599999999999852</v>
      </c>
      <c r="R97" s="58" t="str">
        <f t="shared" si="13"/>
        <v>144,81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810</v>
      </c>
      <c r="G98" t="s">
        <v>594</v>
      </c>
      <c r="H98" t="s">
        <v>811</v>
      </c>
      <c r="I98" s="61"/>
      <c r="J98" s="62">
        <v>91</v>
      </c>
      <c r="K98" s="56" t="str">
        <f t="shared" si="8"/>
        <v>В59-93</v>
      </c>
      <c r="L98" s="56" t="str">
        <f t="shared" si="8"/>
        <v>146,54</v>
      </c>
      <c r="M98" s="56" t="str">
        <f t="shared" si="10"/>
        <v>87-8(59)</v>
      </c>
      <c r="N98" s="57">
        <f t="shared" si="9"/>
        <v>0</v>
      </c>
      <c r="O98" s="57">
        <f t="shared" si="9"/>
        <v>0</v>
      </c>
      <c r="P98" s="57" t="str">
        <f t="shared" si="11"/>
        <v>146,54</v>
      </c>
      <c r="Q98" s="58">
        <f t="shared" si="12"/>
        <v>2.1299999999999955</v>
      </c>
      <c r="R98" s="58" t="str">
        <f t="shared" si="13"/>
        <v>144,41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812</v>
      </c>
      <c r="G99" t="s">
        <v>813</v>
      </c>
      <c r="H99" t="s">
        <v>814</v>
      </c>
      <c r="I99" s="61"/>
      <c r="J99" s="62">
        <v>92</v>
      </c>
      <c r="K99" s="56" t="str">
        <f t="shared" si="8"/>
        <v>В59-94</v>
      </c>
      <c r="L99" s="56" t="str">
        <f t="shared" si="8"/>
        <v>149,62</v>
      </c>
      <c r="M99" s="56" t="str">
        <f t="shared" si="10"/>
        <v>87-8(59)</v>
      </c>
      <c r="N99" s="57">
        <f t="shared" si="9"/>
        <v>0</v>
      </c>
      <c r="O99" s="57">
        <f t="shared" si="9"/>
        <v>0</v>
      </c>
      <c r="P99" s="57" t="str">
        <f t="shared" si="11"/>
        <v>149,62</v>
      </c>
      <c r="Q99" s="58">
        <f t="shared" si="12"/>
        <v>1.0900000000000034</v>
      </c>
      <c r="R99" s="58" t="str">
        <f t="shared" si="13"/>
        <v>148,53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815</v>
      </c>
      <c r="G100" t="s">
        <v>787</v>
      </c>
      <c r="H100" t="s">
        <v>816</v>
      </c>
      <c r="I100" s="61"/>
      <c r="J100" s="62">
        <v>93</v>
      </c>
      <c r="K100" s="56" t="str">
        <f t="shared" si="8"/>
        <v>В59-95</v>
      </c>
      <c r="L100" s="56" t="str">
        <f t="shared" si="8"/>
        <v>150,26</v>
      </c>
      <c r="M100" s="56" t="str">
        <f t="shared" si="10"/>
        <v>87-8(59)</v>
      </c>
      <c r="N100" s="57">
        <f t="shared" si="9"/>
        <v>0</v>
      </c>
      <c r="O100" s="57">
        <f t="shared" si="9"/>
        <v>0</v>
      </c>
      <c r="P100" s="57" t="str">
        <f t="shared" si="11"/>
        <v>150,26</v>
      </c>
      <c r="Q100" s="58">
        <f t="shared" si="12"/>
        <v>0.76999999999998181</v>
      </c>
      <c r="R100" s="58" t="str">
        <f t="shared" si="13"/>
        <v>149,49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817</v>
      </c>
      <c r="G101" t="s">
        <v>818</v>
      </c>
      <c r="H101" t="s">
        <v>819</v>
      </c>
      <c r="I101" s="61"/>
      <c r="J101" s="62">
        <v>94</v>
      </c>
      <c r="K101" s="56" t="str">
        <f t="shared" si="8"/>
        <v>В59-96</v>
      </c>
      <c r="L101" s="56" t="str">
        <f t="shared" si="8"/>
        <v>150,49</v>
      </c>
      <c r="M101" s="56" t="str">
        <f t="shared" si="10"/>
        <v>87-8(59)</v>
      </c>
      <c r="N101" s="57">
        <f t="shared" si="9"/>
        <v>0</v>
      </c>
      <c r="O101" s="57">
        <f t="shared" si="9"/>
        <v>0</v>
      </c>
      <c r="P101" s="57" t="str">
        <f t="shared" si="11"/>
        <v>150,49</v>
      </c>
      <c r="Q101" s="58">
        <f t="shared" si="12"/>
        <v>1.8600000000000136</v>
      </c>
      <c r="R101" s="58" t="str">
        <f t="shared" si="13"/>
        <v>148,63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820</v>
      </c>
      <c r="G102" t="s">
        <v>821</v>
      </c>
      <c r="H102" t="s">
        <v>822</v>
      </c>
      <c r="I102" s="61"/>
      <c r="J102" s="62">
        <v>95</v>
      </c>
      <c r="K102" s="56" t="str">
        <f t="shared" si="8"/>
        <v>В59-97</v>
      </c>
      <c r="L102" s="56" t="str">
        <f t="shared" si="8"/>
        <v>151,64</v>
      </c>
      <c r="M102" s="56" t="str">
        <f t="shared" si="10"/>
        <v>87-8(59)</v>
      </c>
      <c r="N102" s="57">
        <f t="shared" si="9"/>
        <v>0</v>
      </c>
      <c r="O102" s="57">
        <f t="shared" si="9"/>
        <v>0</v>
      </c>
      <c r="P102" s="57" t="str">
        <f t="shared" si="11"/>
        <v>151,64</v>
      </c>
      <c r="Q102" s="58">
        <f t="shared" si="12"/>
        <v>1.6799999999999784</v>
      </c>
      <c r="R102" s="58" t="str">
        <f t="shared" si="13"/>
        <v>149,96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823</v>
      </c>
      <c r="G103" t="s">
        <v>824</v>
      </c>
      <c r="H103" t="s">
        <v>825</v>
      </c>
      <c r="I103" s="61"/>
      <c r="J103" s="62">
        <v>96</v>
      </c>
      <c r="K103" s="56" t="str">
        <f t="shared" si="8"/>
        <v>В59-98</v>
      </c>
      <c r="L103" s="56" t="str">
        <f t="shared" si="8"/>
        <v>152,23</v>
      </c>
      <c r="M103" s="56" t="str">
        <f t="shared" si="10"/>
        <v>87-8(59)</v>
      </c>
      <c r="N103" s="57">
        <f t="shared" si="9"/>
        <v>0</v>
      </c>
      <c r="O103" s="57">
        <f t="shared" si="9"/>
        <v>0</v>
      </c>
      <c r="P103" s="57" t="str">
        <f t="shared" si="11"/>
        <v>152,23</v>
      </c>
      <c r="Q103" s="58">
        <f t="shared" si="12"/>
        <v>1.0099999999999909</v>
      </c>
      <c r="R103" s="58" t="str">
        <f t="shared" si="13"/>
        <v>151,22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826</v>
      </c>
      <c r="G104" t="s">
        <v>225</v>
      </c>
      <c r="H104" t="s">
        <v>827</v>
      </c>
      <c r="I104" s="61"/>
      <c r="J104" s="62">
        <v>97</v>
      </c>
      <c r="K104" s="56" t="str">
        <f t="shared" si="8"/>
        <v>В59-99</v>
      </c>
      <c r="L104" s="56" t="str">
        <f t="shared" si="8"/>
        <v>152,62</v>
      </c>
      <c r="M104" s="56" t="str">
        <f t="shared" si="10"/>
        <v>87-8(59)</v>
      </c>
      <c r="N104" s="57">
        <f t="shared" si="9"/>
        <v>0</v>
      </c>
      <c r="O104" s="57">
        <f t="shared" si="9"/>
        <v>0</v>
      </c>
      <c r="P104" s="57" t="str">
        <f t="shared" si="11"/>
        <v>152,62</v>
      </c>
      <c r="Q104" s="58">
        <f t="shared" si="12"/>
        <v>1.6800000000000068</v>
      </c>
      <c r="R104" s="58" t="str">
        <f t="shared" si="13"/>
        <v>150,94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828</v>
      </c>
      <c r="G105" t="s">
        <v>436</v>
      </c>
      <c r="H105" t="s">
        <v>829</v>
      </c>
      <c r="I105" s="61"/>
      <c r="J105" s="62">
        <v>98</v>
      </c>
      <c r="K105" s="56" t="str">
        <f t="shared" si="8"/>
        <v>В59-100</v>
      </c>
      <c r="L105" s="56" t="str">
        <f t="shared" si="8"/>
        <v>154,65</v>
      </c>
      <c r="M105" s="56" t="str">
        <f t="shared" si="10"/>
        <v>87-8(59)</v>
      </c>
      <c r="N105" s="57">
        <f t="shared" si="9"/>
        <v>0</v>
      </c>
      <c r="O105" s="57">
        <f t="shared" si="9"/>
        <v>0</v>
      </c>
      <c r="P105" s="57" t="str">
        <f t="shared" si="11"/>
        <v>154,65</v>
      </c>
      <c r="Q105" s="58">
        <f t="shared" si="12"/>
        <v>2.0500000000000114</v>
      </c>
      <c r="R105" s="58" t="str">
        <f t="shared" si="13"/>
        <v>152,60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830</v>
      </c>
      <c r="G106" t="s">
        <v>831</v>
      </c>
      <c r="H106" t="s">
        <v>832</v>
      </c>
      <c r="I106" s="61"/>
      <c r="J106" s="62">
        <v>99</v>
      </c>
      <c r="K106" s="56" t="str">
        <f t="shared" si="8"/>
        <v>В59-101</v>
      </c>
      <c r="L106" s="56" t="str">
        <f t="shared" si="8"/>
        <v>154,86</v>
      </c>
      <c r="M106" s="56" t="str">
        <f t="shared" si="10"/>
        <v>87-8(59)</v>
      </c>
      <c r="N106" s="57">
        <f t="shared" si="9"/>
        <v>0</v>
      </c>
      <c r="O106" s="57">
        <f t="shared" si="9"/>
        <v>0</v>
      </c>
      <c r="P106" s="57" t="str">
        <f t="shared" si="11"/>
        <v>154,86</v>
      </c>
      <c r="Q106" s="58">
        <f t="shared" si="12"/>
        <v>1.660000000000025</v>
      </c>
      <c r="R106" s="58" t="str">
        <f t="shared" si="13"/>
        <v>153,20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833</v>
      </c>
      <c r="G107" t="s">
        <v>834</v>
      </c>
      <c r="H107" t="s">
        <v>436</v>
      </c>
      <c r="I107" s="61"/>
      <c r="J107" s="62">
        <v>100</v>
      </c>
      <c r="K107" s="56" t="str">
        <f t="shared" si="8"/>
        <v>В59-102</v>
      </c>
      <c r="L107" s="56" t="str">
        <f t="shared" si="8"/>
        <v>156,62</v>
      </c>
      <c r="M107" s="56" t="str">
        <f t="shared" si="10"/>
        <v>87-8(59)</v>
      </c>
      <c r="N107" s="57">
        <f t="shared" si="9"/>
        <v>0</v>
      </c>
      <c r="O107" s="57">
        <f t="shared" si="9"/>
        <v>0</v>
      </c>
      <c r="P107" s="57" t="str">
        <f t="shared" si="11"/>
        <v>156,62</v>
      </c>
      <c r="Q107" s="58">
        <f t="shared" si="12"/>
        <v>1.9699999999999989</v>
      </c>
      <c r="R107" s="58" t="str">
        <f t="shared" si="13"/>
        <v>154,65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835</v>
      </c>
      <c r="G108" t="s">
        <v>676</v>
      </c>
      <c r="H108" t="s">
        <v>693</v>
      </c>
      <c r="I108" s="61"/>
      <c r="J108" s="62">
        <v>101</v>
      </c>
      <c r="K108" s="56" t="str">
        <f t="shared" si="8"/>
        <v>В59-103</v>
      </c>
      <c r="L108" s="56" t="str">
        <f t="shared" si="8"/>
        <v>159,45</v>
      </c>
      <c r="M108" s="56" t="str">
        <f t="shared" si="10"/>
        <v>87-8(59)</v>
      </c>
      <c r="N108" s="57">
        <f t="shared" si="9"/>
        <v>0</v>
      </c>
      <c r="O108" s="57">
        <f t="shared" si="9"/>
        <v>0</v>
      </c>
      <c r="P108" s="57" t="str">
        <f t="shared" si="11"/>
        <v>159,45</v>
      </c>
      <c r="Q108" s="58">
        <f t="shared" si="12"/>
        <v>1.8100000000000023</v>
      </c>
      <c r="R108" s="58" t="str">
        <f t="shared" si="13"/>
        <v>157,64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836</v>
      </c>
      <c r="G109" t="s">
        <v>837</v>
      </c>
      <c r="H109" t="s">
        <v>488</v>
      </c>
      <c r="I109" s="61"/>
      <c r="J109" s="62">
        <v>102</v>
      </c>
      <c r="K109" s="56" t="str">
        <f t="shared" si="8"/>
        <v>В59-104</v>
      </c>
      <c r="L109" s="56" t="str">
        <f t="shared" si="8"/>
        <v>159,36</v>
      </c>
      <c r="M109" s="56" t="str">
        <f t="shared" si="10"/>
        <v>87-8(59)</v>
      </c>
      <c r="N109" s="57">
        <f t="shared" si="9"/>
        <v>0</v>
      </c>
      <c r="O109" s="57">
        <f t="shared" si="9"/>
        <v>0</v>
      </c>
      <c r="P109" s="57" t="str">
        <f t="shared" si="11"/>
        <v>159,36</v>
      </c>
      <c r="Q109" s="58">
        <f t="shared" si="12"/>
        <v>1.7600000000000193</v>
      </c>
      <c r="R109" s="58" t="str">
        <f t="shared" si="13"/>
        <v>157,60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838</v>
      </c>
      <c r="G110" t="s">
        <v>839</v>
      </c>
      <c r="H110" t="s">
        <v>706</v>
      </c>
      <c r="I110" s="61"/>
      <c r="J110" s="62">
        <v>103</v>
      </c>
      <c r="K110" s="56" t="str">
        <f t="shared" si="8"/>
        <v>В59-105</v>
      </c>
      <c r="L110" s="56" t="str">
        <f t="shared" si="8"/>
        <v>159,51</v>
      </c>
      <c r="M110" s="56" t="str">
        <f t="shared" si="10"/>
        <v>87-8(59)</v>
      </c>
      <c r="N110" s="57">
        <f t="shared" si="9"/>
        <v>0</v>
      </c>
      <c r="O110" s="57">
        <f t="shared" si="9"/>
        <v>0</v>
      </c>
      <c r="P110" s="57" t="str">
        <f t="shared" si="11"/>
        <v>159,51</v>
      </c>
      <c r="Q110" s="58">
        <f t="shared" si="12"/>
        <v>2.7399999999999807</v>
      </c>
      <c r="R110" s="58" t="str">
        <f t="shared" si="13"/>
        <v>156,77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840</v>
      </c>
      <c r="G111" t="s">
        <v>51</v>
      </c>
      <c r="H111" t="s">
        <v>85</v>
      </c>
      <c r="I111" s="61"/>
      <c r="J111" s="62">
        <v>104</v>
      </c>
      <c r="K111" s="56" t="str">
        <f t="shared" si="8"/>
        <v>В59-106</v>
      </c>
      <c r="L111" s="56" t="str">
        <f t="shared" si="8"/>
        <v>163,60</v>
      </c>
      <c r="M111" s="56" t="str">
        <f t="shared" si="10"/>
        <v>87-8(59)</v>
      </c>
      <c r="N111" s="57">
        <f t="shared" si="9"/>
        <v>0</v>
      </c>
      <c r="O111" s="57">
        <f t="shared" si="9"/>
        <v>0</v>
      </c>
      <c r="P111" s="57" t="str">
        <f t="shared" si="11"/>
        <v>163,60</v>
      </c>
      <c r="Q111" s="58">
        <f t="shared" si="12"/>
        <v>1.6399999999999864</v>
      </c>
      <c r="R111" s="58" t="str">
        <f t="shared" si="13"/>
        <v>161,96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841</v>
      </c>
      <c r="G112" t="s">
        <v>490</v>
      </c>
      <c r="H112" t="s">
        <v>441</v>
      </c>
      <c r="I112" s="61"/>
      <c r="J112" s="62">
        <v>105</v>
      </c>
      <c r="K112" s="56" t="str">
        <f t="shared" si="8"/>
        <v>В59-107</v>
      </c>
      <c r="L112" s="56" t="str">
        <f t="shared" si="8"/>
        <v>159,60</v>
      </c>
      <c r="M112" s="56" t="str">
        <f t="shared" si="10"/>
        <v>87-8(59)</v>
      </c>
      <c r="N112" s="57">
        <f t="shared" si="9"/>
        <v>0</v>
      </c>
      <c r="O112" s="57">
        <f t="shared" si="9"/>
        <v>0</v>
      </c>
      <c r="P112" s="57" t="str">
        <f t="shared" si="11"/>
        <v>159,60</v>
      </c>
      <c r="Q112" s="58">
        <f t="shared" si="12"/>
        <v>1.6599999999999966</v>
      </c>
      <c r="R112" s="58" t="str">
        <f t="shared" si="13"/>
        <v>157,94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842</v>
      </c>
      <c r="G113" t="s">
        <v>843</v>
      </c>
      <c r="I113" s="61"/>
      <c r="J113" s="62">
        <v>106</v>
      </c>
      <c r="K113" s="56" t="str">
        <f t="shared" si="8"/>
        <v>В59-108</v>
      </c>
      <c r="L113" s="56" t="str">
        <f t="shared" si="8"/>
        <v>158,97</v>
      </c>
      <c r="M113" s="56" t="str">
        <f t="shared" si="10"/>
        <v>87-8(59)</v>
      </c>
      <c r="N113" s="57">
        <f t="shared" si="9"/>
        <v>0</v>
      </c>
      <c r="O113" s="57">
        <f t="shared" si="9"/>
        <v>0</v>
      </c>
      <c r="P113" s="57" t="str">
        <f t="shared" si="11"/>
        <v>158,97</v>
      </c>
      <c r="Q113" s="58">
        <f t="shared" si="12"/>
        <v>158.97</v>
      </c>
      <c r="R113" s="58">
        <f t="shared" si="13"/>
        <v>0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844</v>
      </c>
      <c r="G114" t="s">
        <v>845</v>
      </c>
      <c r="H114" t="s">
        <v>604</v>
      </c>
      <c r="I114" s="61"/>
      <c r="J114" s="62">
        <v>107</v>
      </c>
      <c r="K114" s="56" t="str">
        <f t="shared" si="8"/>
        <v>В59-109</v>
      </c>
      <c r="L114" s="56" t="str">
        <f t="shared" si="8"/>
        <v>149,45</v>
      </c>
      <c r="M114" s="56" t="str">
        <f t="shared" si="10"/>
        <v>87-8(59)</v>
      </c>
      <c r="N114" s="57">
        <f t="shared" si="9"/>
        <v>0</v>
      </c>
      <c r="O114" s="57">
        <f t="shared" si="9"/>
        <v>0</v>
      </c>
      <c r="P114" s="57" t="str">
        <f t="shared" si="11"/>
        <v>149,45</v>
      </c>
      <c r="Q114" s="58">
        <f t="shared" si="12"/>
        <v>1.75</v>
      </c>
      <c r="R114" s="58" t="str">
        <f t="shared" si="13"/>
        <v>147,70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846</v>
      </c>
      <c r="G115" t="s">
        <v>847</v>
      </c>
      <c r="H115" t="s">
        <v>326</v>
      </c>
      <c r="I115" s="61"/>
      <c r="J115" s="62">
        <v>108</v>
      </c>
      <c r="K115" s="56" t="str">
        <f t="shared" si="8"/>
        <v>В59-110</v>
      </c>
      <c r="L115" s="56" t="str">
        <f t="shared" si="8"/>
        <v>154,13</v>
      </c>
      <c r="M115" s="56" t="str">
        <f t="shared" si="10"/>
        <v>87-8(59)</v>
      </c>
      <c r="N115" s="57">
        <f t="shared" si="9"/>
        <v>0</v>
      </c>
      <c r="O115" s="57">
        <f t="shared" si="9"/>
        <v>0</v>
      </c>
      <c r="P115" s="57" t="str">
        <f t="shared" si="11"/>
        <v>154,13</v>
      </c>
      <c r="Q115" s="58">
        <f t="shared" si="12"/>
        <v>1.9799999999999898</v>
      </c>
      <c r="R115" s="58" t="str">
        <f t="shared" si="13"/>
        <v>152,15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848</v>
      </c>
      <c r="G116" t="s">
        <v>521</v>
      </c>
      <c r="H116" t="s">
        <v>279</v>
      </c>
      <c r="I116" s="61"/>
      <c r="J116" s="62">
        <v>109</v>
      </c>
      <c r="K116" s="56" t="str">
        <f t="shared" si="8"/>
        <v>В59-111</v>
      </c>
      <c r="L116" s="56" t="str">
        <f t="shared" si="8"/>
        <v>153,95</v>
      </c>
      <c r="M116" s="56" t="str">
        <f t="shared" si="10"/>
        <v>87-8(59)</v>
      </c>
      <c r="N116" s="57">
        <f t="shared" si="9"/>
        <v>0</v>
      </c>
      <c r="O116" s="57">
        <f t="shared" si="9"/>
        <v>0</v>
      </c>
      <c r="P116" s="57" t="str">
        <f t="shared" si="11"/>
        <v>153,95</v>
      </c>
      <c r="Q116" s="58">
        <f t="shared" si="12"/>
        <v>1.9199999999999875</v>
      </c>
      <c r="R116" s="58" t="str">
        <f t="shared" si="13"/>
        <v>152,03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849</v>
      </c>
      <c r="G117" t="s">
        <v>850</v>
      </c>
      <c r="H117" t="s">
        <v>851</v>
      </c>
      <c r="I117" s="61"/>
      <c r="J117" s="62">
        <v>110</v>
      </c>
      <c r="K117" s="56" t="str">
        <f t="shared" si="8"/>
        <v>В59-112</v>
      </c>
      <c r="L117" s="56" t="str">
        <f t="shared" si="8"/>
        <v>153,61</v>
      </c>
      <c r="M117" s="56" t="str">
        <f t="shared" si="10"/>
        <v>87-8(59)</v>
      </c>
      <c r="N117" s="57">
        <f t="shared" si="9"/>
        <v>0</v>
      </c>
      <c r="O117" s="57">
        <f t="shared" si="9"/>
        <v>0</v>
      </c>
      <c r="P117" s="57" t="str">
        <f t="shared" si="11"/>
        <v>153,61</v>
      </c>
      <c r="Q117" s="58">
        <f t="shared" si="12"/>
        <v>1.9800000000000182</v>
      </c>
      <c r="R117" s="58" t="str">
        <f t="shared" si="13"/>
        <v>151,63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852</v>
      </c>
      <c r="G118" t="s">
        <v>764</v>
      </c>
      <c r="H118" t="s">
        <v>623</v>
      </c>
      <c r="I118" s="61"/>
      <c r="J118" s="62">
        <v>111</v>
      </c>
      <c r="K118" s="56" t="str">
        <f t="shared" si="8"/>
        <v>В59-113</v>
      </c>
      <c r="L118" s="56" t="str">
        <f t="shared" si="8"/>
        <v>153,43</v>
      </c>
      <c r="M118" s="56" t="str">
        <f t="shared" si="10"/>
        <v>87-8(59)</v>
      </c>
      <c r="N118" s="57">
        <f t="shared" si="9"/>
        <v>0</v>
      </c>
      <c r="O118" s="57">
        <f t="shared" si="9"/>
        <v>0</v>
      </c>
      <c r="P118" s="57" t="str">
        <f t="shared" si="11"/>
        <v>153,43</v>
      </c>
      <c r="Q118" s="58">
        <f t="shared" si="12"/>
        <v>1.7600000000000193</v>
      </c>
      <c r="R118" s="58" t="str">
        <f t="shared" si="13"/>
        <v>151,67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853</v>
      </c>
      <c r="G119" t="s">
        <v>854</v>
      </c>
      <c r="H119" t="s">
        <v>855</v>
      </c>
      <c r="I119" s="61"/>
      <c r="J119" s="62">
        <v>112</v>
      </c>
      <c r="K119" s="56" t="str">
        <f t="shared" si="8"/>
        <v>В59-114</v>
      </c>
      <c r="L119" s="56" t="str">
        <f t="shared" si="8"/>
        <v>153,68</v>
      </c>
      <c r="M119" s="56" t="str">
        <f t="shared" si="10"/>
        <v>87-8(59)</v>
      </c>
      <c r="N119" s="57">
        <f t="shared" si="9"/>
        <v>0</v>
      </c>
      <c r="O119" s="57">
        <f t="shared" si="9"/>
        <v>0</v>
      </c>
      <c r="P119" s="57" t="str">
        <f t="shared" si="11"/>
        <v>153,68</v>
      </c>
      <c r="Q119" s="58">
        <f t="shared" si="12"/>
        <v>1.9300000000000068</v>
      </c>
      <c r="R119" s="58" t="str">
        <f t="shared" si="13"/>
        <v>151,75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856</v>
      </c>
      <c r="G120" t="s">
        <v>365</v>
      </c>
      <c r="H120" t="s">
        <v>857</v>
      </c>
      <c r="I120" s="61"/>
      <c r="J120" s="62">
        <v>113</v>
      </c>
      <c r="K120" s="56" t="str">
        <f t="shared" si="8"/>
        <v>В59-115</v>
      </c>
      <c r="L120" s="56" t="str">
        <f t="shared" si="8"/>
        <v>153,67</v>
      </c>
      <c r="M120" s="56" t="str">
        <f t="shared" si="10"/>
        <v>87-8(59)</v>
      </c>
      <c r="N120" s="57">
        <f t="shared" si="9"/>
        <v>0</v>
      </c>
      <c r="O120" s="57">
        <f t="shared" si="9"/>
        <v>0</v>
      </c>
      <c r="P120" s="57" t="str">
        <f t="shared" si="11"/>
        <v>153,67</v>
      </c>
      <c r="Q120" s="58">
        <f t="shared" si="12"/>
        <v>1.8799999999999955</v>
      </c>
      <c r="R120" s="58" t="str">
        <f t="shared" si="13"/>
        <v>151,79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858</v>
      </c>
      <c r="G121" t="s">
        <v>343</v>
      </c>
      <c r="H121" t="s">
        <v>388</v>
      </c>
      <c r="I121" s="61"/>
      <c r="J121" s="62">
        <v>114</v>
      </c>
      <c r="K121" s="56" t="str">
        <f t="shared" si="8"/>
        <v>В59-116</v>
      </c>
      <c r="L121" s="56" t="str">
        <f t="shared" si="8"/>
        <v>153,06</v>
      </c>
      <c r="M121" s="56" t="str">
        <f t="shared" si="10"/>
        <v>87-8(59)</v>
      </c>
      <c r="N121" s="57">
        <f t="shared" si="9"/>
        <v>0</v>
      </c>
      <c r="O121" s="57">
        <f t="shared" si="9"/>
        <v>0</v>
      </c>
      <c r="P121" s="57" t="str">
        <f t="shared" si="11"/>
        <v>153,06</v>
      </c>
      <c r="Q121" s="58">
        <f t="shared" si="12"/>
        <v>1.25</v>
      </c>
      <c r="R121" s="58" t="str">
        <f t="shared" si="13"/>
        <v>151,81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859</v>
      </c>
      <c r="G122" t="s">
        <v>354</v>
      </c>
      <c r="H122" t="s">
        <v>860</v>
      </c>
      <c r="I122" s="61"/>
      <c r="J122" s="62">
        <v>115</v>
      </c>
      <c r="K122" s="56" t="str">
        <f t="shared" si="8"/>
        <v>В59-117</v>
      </c>
      <c r="L122" s="56" t="str">
        <f t="shared" si="8"/>
        <v>153,08</v>
      </c>
      <c r="M122" s="56" t="str">
        <f t="shared" si="10"/>
        <v>87-8(59)</v>
      </c>
      <c r="N122" s="57">
        <f t="shared" si="9"/>
        <v>0</v>
      </c>
      <c r="O122" s="57">
        <f t="shared" si="9"/>
        <v>0</v>
      </c>
      <c r="P122" s="57" t="str">
        <f t="shared" si="11"/>
        <v>153,08</v>
      </c>
      <c r="Q122" s="58">
        <f t="shared" si="12"/>
        <v>1.1700000000000159</v>
      </c>
      <c r="R122" s="58" t="str">
        <f t="shared" si="13"/>
        <v>151,91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861</v>
      </c>
      <c r="G123" t="s">
        <v>862</v>
      </c>
      <c r="H123" t="s">
        <v>863</v>
      </c>
      <c r="I123" s="61"/>
      <c r="J123" s="62">
        <v>116</v>
      </c>
      <c r="K123" s="56" t="str">
        <f t="shared" si="8"/>
        <v>В59-118</v>
      </c>
      <c r="L123" s="56" t="str">
        <f t="shared" si="8"/>
        <v>153,12</v>
      </c>
      <c r="M123" s="56" t="str">
        <f t="shared" si="10"/>
        <v>87-8(59)</v>
      </c>
      <c r="N123" s="57">
        <f t="shared" si="9"/>
        <v>0</v>
      </c>
      <c r="O123" s="57">
        <f t="shared" si="9"/>
        <v>0</v>
      </c>
      <c r="P123" s="57" t="str">
        <f t="shared" si="11"/>
        <v>153,12</v>
      </c>
      <c r="Q123" s="58">
        <f t="shared" si="12"/>
        <v>1.1299999999999955</v>
      </c>
      <c r="R123" s="58" t="str">
        <f t="shared" si="13"/>
        <v>151,99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864</v>
      </c>
      <c r="G124" t="s">
        <v>328</v>
      </c>
      <c r="H124" t="s">
        <v>865</v>
      </c>
      <c r="I124" s="61"/>
      <c r="J124" s="62">
        <v>117</v>
      </c>
      <c r="K124" s="56" t="str">
        <f t="shared" si="8"/>
        <v>В59-119</v>
      </c>
      <c r="L124" s="56" t="str">
        <f t="shared" si="8"/>
        <v>153,94</v>
      </c>
      <c r="M124" s="56" t="str">
        <f t="shared" si="10"/>
        <v>87-8(59)</v>
      </c>
      <c r="N124" s="57">
        <f t="shared" si="9"/>
        <v>0</v>
      </c>
      <c r="O124" s="57">
        <f t="shared" si="9"/>
        <v>0</v>
      </c>
      <c r="P124" s="57" t="str">
        <f t="shared" si="11"/>
        <v>153,94</v>
      </c>
      <c r="Q124" s="58">
        <f t="shared" si="12"/>
        <v>2.289999999999992</v>
      </c>
      <c r="R124" s="58" t="str">
        <f t="shared" si="13"/>
        <v>151,65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866</v>
      </c>
      <c r="G125" t="s">
        <v>387</v>
      </c>
      <c r="H125" t="s">
        <v>867</v>
      </c>
      <c r="I125" s="61"/>
      <c r="J125" s="62">
        <v>118</v>
      </c>
      <c r="K125" s="56" t="str">
        <f t="shared" si="8"/>
        <v>В59-120</v>
      </c>
      <c r="L125" s="56" t="str">
        <f t="shared" si="8"/>
        <v>153,34</v>
      </c>
      <c r="M125" s="56" t="str">
        <f t="shared" si="10"/>
        <v>87-8(59)</v>
      </c>
      <c r="N125" s="57">
        <f t="shared" si="9"/>
        <v>0</v>
      </c>
      <c r="O125" s="57">
        <f t="shared" si="9"/>
        <v>0</v>
      </c>
      <c r="P125" s="57" t="str">
        <f t="shared" si="11"/>
        <v>153,34</v>
      </c>
      <c r="Q125" s="58">
        <f t="shared" si="12"/>
        <v>1.8799999999999955</v>
      </c>
      <c r="R125" s="58" t="str">
        <f t="shared" si="13"/>
        <v>151,46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868</v>
      </c>
      <c r="G126" t="s">
        <v>412</v>
      </c>
      <c r="H126" t="s">
        <v>869</v>
      </c>
      <c r="I126" s="61"/>
      <c r="J126" s="62">
        <v>119</v>
      </c>
      <c r="K126" s="56" t="str">
        <f t="shared" si="8"/>
        <v>В59-121</v>
      </c>
      <c r="L126" s="56" t="str">
        <f t="shared" si="8"/>
        <v>153,16</v>
      </c>
      <c r="M126" s="56" t="str">
        <f t="shared" si="10"/>
        <v>87-8(59)</v>
      </c>
      <c r="N126" s="57">
        <f t="shared" si="9"/>
        <v>0</v>
      </c>
      <c r="O126" s="57">
        <f t="shared" si="9"/>
        <v>0</v>
      </c>
      <c r="P126" s="57" t="str">
        <f t="shared" si="11"/>
        <v>153,16</v>
      </c>
      <c r="Q126" s="58">
        <f t="shared" si="12"/>
        <v>1.9199999999999875</v>
      </c>
      <c r="R126" s="58" t="str">
        <f t="shared" si="13"/>
        <v>151,24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870</v>
      </c>
      <c r="G127" t="s">
        <v>754</v>
      </c>
      <c r="H127" t="s">
        <v>871</v>
      </c>
      <c r="I127" s="61"/>
      <c r="J127" s="62">
        <v>120</v>
      </c>
      <c r="K127" s="56" t="str">
        <f t="shared" si="8"/>
        <v>В59-122</v>
      </c>
      <c r="L127" s="56" t="str">
        <f t="shared" si="8"/>
        <v>153,10</v>
      </c>
      <c r="M127" s="56" t="str">
        <f t="shared" si="10"/>
        <v>87-8(59)</v>
      </c>
      <c r="N127" s="57">
        <f t="shared" si="9"/>
        <v>0</v>
      </c>
      <c r="O127" s="57">
        <f t="shared" si="9"/>
        <v>0</v>
      </c>
      <c r="P127" s="57" t="str">
        <f t="shared" si="11"/>
        <v>153,10</v>
      </c>
      <c r="Q127" s="58">
        <f t="shared" si="12"/>
        <v>1.9199999999999875</v>
      </c>
      <c r="R127" s="58" t="str">
        <f t="shared" si="13"/>
        <v>151,18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872</v>
      </c>
      <c r="G128" t="s">
        <v>627</v>
      </c>
      <c r="H128" t="s">
        <v>873</v>
      </c>
      <c r="I128" s="61"/>
      <c r="J128" s="62">
        <v>121</v>
      </c>
      <c r="K128" s="56" t="str">
        <f t="shared" ref="K128:L191" si="14">F128</f>
        <v>В59-123</v>
      </c>
      <c r="L128" s="56" t="str">
        <f t="shared" si="14"/>
        <v>153,29</v>
      </c>
      <c r="M128" s="56" t="str">
        <f t="shared" si="10"/>
        <v>87-8(59)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153,29</v>
      </c>
      <c r="Q128" s="58">
        <f t="shared" si="12"/>
        <v>1.9399999999999977</v>
      </c>
      <c r="R128" s="58" t="str">
        <f t="shared" si="13"/>
        <v>151,35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874</v>
      </c>
      <c r="G129" t="s">
        <v>875</v>
      </c>
      <c r="H129" t="s">
        <v>300</v>
      </c>
      <c r="I129" s="61"/>
      <c r="J129" s="62">
        <v>122</v>
      </c>
      <c r="K129" s="56" t="str">
        <f t="shared" si="14"/>
        <v>В59-124</v>
      </c>
      <c r="L129" s="56" t="str">
        <f t="shared" si="14"/>
        <v>152,40</v>
      </c>
      <c r="M129" s="56" t="str">
        <f t="shared" si="10"/>
        <v>87-8(59)</v>
      </c>
      <c r="N129" s="57">
        <f t="shared" si="15"/>
        <v>0</v>
      </c>
      <c r="O129" s="57">
        <f t="shared" si="15"/>
        <v>0</v>
      </c>
      <c r="P129" s="57" t="str">
        <f t="shared" si="11"/>
        <v>152,40</v>
      </c>
      <c r="Q129" s="58">
        <f t="shared" si="12"/>
        <v>1.75</v>
      </c>
      <c r="R129" s="58" t="str">
        <f t="shared" si="13"/>
        <v>150,65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876</v>
      </c>
      <c r="G130" t="s">
        <v>303</v>
      </c>
      <c r="H130" t="s">
        <v>877</v>
      </c>
      <c r="I130" s="61"/>
      <c r="J130" s="62">
        <v>123</v>
      </c>
      <c r="K130" s="56" t="str">
        <f t="shared" si="14"/>
        <v>В59-125</v>
      </c>
      <c r="L130" s="56" t="str">
        <f t="shared" si="14"/>
        <v>152,65</v>
      </c>
      <c r="M130" s="56" t="str">
        <f t="shared" si="10"/>
        <v>87-8(59)</v>
      </c>
      <c r="N130" s="57">
        <f t="shared" si="15"/>
        <v>0</v>
      </c>
      <c r="O130" s="57">
        <f t="shared" si="15"/>
        <v>0</v>
      </c>
      <c r="P130" s="57" t="str">
        <f t="shared" si="11"/>
        <v>152,65</v>
      </c>
      <c r="Q130" s="58">
        <f t="shared" si="12"/>
        <v>1.5</v>
      </c>
      <c r="R130" s="58" t="str">
        <f t="shared" si="13"/>
        <v>151,15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878</v>
      </c>
      <c r="G131" t="s">
        <v>879</v>
      </c>
      <c r="I131" s="61"/>
      <c r="J131" s="62">
        <v>124</v>
      </c>
      <c r="K131" s="56" t="str">
        <f t="shared" si="14"/>
        <v>В59-126</v>
      </c>
      <c r="L131" s="56" t="str">
        <f t="shared" si="14"/>
        <v>153,48</v>
      </c>
      <c r="M131" s="56" t="str">
        <f t="shared" si="10"/>
        <v>87-8(59)</v>
      </c>
      <c r="N131" s="57">
        <f t="shared" si="15"/>
        <v>0</v>
      </c>
      <c r="O131" s="57">
        <f t="shared" si="15"/>
        <v>0</v>
      </c>
      <c r="P131" s="57" t="str">
        <f t="shared" si="11"/>
        <v>153,48</v>
      </c>
      <c r="Q131" s="58">
        <f t="shared" si="12"/>
        <v>153.47999999999999</v>
      </c>
      <c r="R131" s="58">
        <f t="shared" si="13"/>
        <v>0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880</v>
      </c>
      <c r="G132" t="s">
        <v>881</v>
      </c>
      <c r="H132" t="s">
        <v>882</v>
      </c>
      <c r="I132" s="61"/>
      <c r="J132" s="62">
        <v>125</v>
      </c>
      <c r="K132" s="56" t="str">
        <f t="shared" si="14"/>
        <v>В59-127</v>
      </c>
      <c r="L132" s="56" t="str">
        <f t="shared" si="14"/>
        <v>153,02</v>
      </c>
      <c r="M132" s="56" t="str">
        <f t="shared" si="10"/>
        <v>87-8(59)</v>
      </c>
      <c r="N132" s="57">
        <f t="shared" si="15"/>
        <v>0</v>
      </c>
      <c r="O132" s="57">
        <f t="shared" si="15"/>
        <v>0</v>
      </c>
      <c r="P132" s="57" t="str">
        <f t="shared" si="11"/>
        <v>153,02</v>
      </c>
      <c r="Q132" s="58">
        <f t="shared" si="12"/>
        <v>1.1500000000000057</v>
      </c>
      <c r="R132" s="58" t="str">
        <f t="shared" si="13"/>
        <v>151,87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883</v>
      </c>
      <c r="G133" t="s">
        <v>884</v>
      </c>
      <c r="H133" t="s">
        <v>885</v>
      </c>
      <c r="I133" s="61"/>
      <c r="J133" s="62">
        <v>126</v>
      </c>
      <c r="K133" s="56" t="str">
        <f t="shared" si="14"/>
        <v>В59-128</v>
      </c>
      <c r="L133" s="56" t="str">
        <f t="shared" si="14"/>
        <v>152,80</v>
      </c>
      <c r="M133" s="56" t="str">
        <f t="shared" si="10"/>
        <v>87-8(59)</v>
      </c>
      <c r="N133" s="57">
        <f t="shared" si="15"/>
        <v>0</v>
      </c>
      <c r="O133" s="57">
        <f t="shared" si="15"/>
        <v>0</v>
      </c>
      <c r="P133" s="57" t="str">
        <f t="shared" si="11"/>
        <v>152,80</v>
      </c>
      <c r="Q133" s="58">
        <f t="shared" si="12"/>
        <v>1.25</v>
      </c>
      <c r="R133" s="58" t="str">
        <f t="shared" si="13"/>
        <v>151,55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886</v>
      </c>
      <c r="G134" t="s">
        <v>887</v>
      </c>
      <c r="H134" t="s">
        <v>888</v>
      </c>
      <c r="I134" s="61"/>
      <c r="J134" s="62">
        <v>127</v>
      </c>
      <c r="K134" s="56" t="str">
        <f t="shared" si="14"/>
        <v>В59-129</v>
      </c>
      <c r="L134" s="56" t="str">
        <f t="shared" si="14"/>
        <v>152,50</v>
      </c>
      <c r="M134" s="56" t="str">
        <f t="shared" si="10"/>
        <v>87-8(59)</v>
      </c>
      <c r="N134" s="57">
        <f t="shared" si="15"/>
        <v>0</v>
      </c>
      <c r="O134" s="57">
        <f t="shared" si="15"/>
        <v>0</v>
      </c>
      <c r="P134" s="57" t="str">
        <f t="shared" si="11"/>
        <v>152,50</v>
      </c>
      <c r="Q134" s="58">
        <f t="shared" si="12"/>
        <v>1.4799999999999898</v>
      </c>
      <c r="R134" s="58" t="str">
        <f t="shared" si="13"/>
        <v>151,02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889</v>
      </c>
      <c r="G135" t="s">
        <v>890</v>
      </c>
      <c r="H135" t="s">
        <v>891</v>
      </c>
      <c r="I135" s="61"/>
      <c r="J135" s="62">
        <v>128</v>
      </c>
      <c r="K135" s="56" t="str">
        <f t="shared" si="14"/>
        <v>В59-130</v>
      </c>
      <c r="L135" s="56" t="str">
        <f t="shared" si="14"/>
        <v>152,48</v>
      </c>
      <c r="M135" s="56" t="str">
        <f t="shared" si="10"/>
        <v>87-8(59)</v>
      </c>
      <c r="N135" s="57">
        <f t="shared" si="15"/>
        <v>0</v>
      </c>
      <c r="O135" s="57">
        <f t="shared" si="15"/>
        <v>0</v>
      </c>
      <c r="P135" s="57" t="str">
        <f t="shared" si="11"/>
        <v>152,48</v>
      </c>
      <c r="Q135" s="58">
        <f t="shared" si="12"/>
        <v>1.5499999999999829</v>
      </c>
      <c r="R135" s="58" t="str">
        <f t="shared" si="13"/>
        <v>150,93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892</v>
      </c>
      <c r="G136" t="s">
        <v>893</v>
      </c>
      <c r="H136" t="s">
        <v>894</v>
      </c>
      <c r="I136" s="61"/>
      <c r="J136" s="62">
        <v>129</v>
      </c>
      <c r="K136" s="56" t="str">
        <f t="shared" si="14"/>
        <v>В59-131</v>
      </c>
      <c r="L136" s="56" t="str">
        <f t="shared" si="14"/>
        <v>152,37</v>
      </c>
      <c r="M136" s="56" t="str">
        <f t="shared" si="10"/>
        <v>87-8(59)</v>
      </c>
      <c r="N136" s="57">
        <f t="shared" si="15"/>
        <v>0</v>
      </c>
      <c r="O136" s="57">
        <f t="shared" si="15"/>
        <v>0</v>
      </c>
      <c r="P136" s="57" t="str">
        <f t="shared" si="11"/>
        <v>152,37</v>
      </c>
      <c r="Q136" s="58">
        <f t="shared" si="12"/>
        <v>1.4800000000000182</v>
      </c>
      <c r="R136" s="58" t="str">
        <f t="shared" si="13"/>
        <v>150,89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895</v>
      </c>
      <c r="G137" t="s">
        <v>349</v>
      </c>
      <c r="H137" t="s">
        <v>896</v>
      </c>
      <c r="I137" s="61"/>
      <c r="J137" s="62">
        <v>130</v>
      </c>
      <c r="K137" s="56" t="str">
        <f t="shared" si="14"/>
        <v>В59-132</v>
      </c>
      <c r="L137" s="56" t="str">
        <f t="shared" si="14"/>
        <v>152,94</v>
      </c>
      <c r="M137" s="56" t="str">
        <f t="shared" ref="M137:M200" si="16">$L$2</f>
        <v>87-8(59)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152,94</v>
      </c>
      <c r="Q137" s="58">
        <f t="shared" ref="Q137:Q200" si="18">P137-R137</f>
        <v>1.3199999999999932</v>
      </c>
      <c r="R137" s="58" t="str">
        <f t="shared" ref="R137:R200" si="19">H137</f>
        <v>151,62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897</v>
      </c>
      <c r="G138" t="s">
        <v>898</v>
      </c>
      <c r="H138" t="s">
        <v>899</v>
      </c>
      <c r="I138" s="61"/>
      <c r="J138" s="62">
        <v>131</v>
      </c>
      <c r="K138" s="56" t="str">
        <f t="shared" si="14"/>
        <v>В59-133</v>
      </c>
      <c r="L138" s="56" t="str">
        <f t="shared" si="14"/>
        <v>152,64</v>
      </c>
      <c r="M138" s="56" t="str">
        <f t="shared" si="16"/>
        <v>87-8(59)</v>
      </c>
      <c r="N138" s="57">
        <f t="shared" si="15"/>
        <v>0</v>
      </c>
      <c r="O138" s="57">
        <f t="shared" si="15"/>
        <v>0</v>
      </c>
      <c r="P138" s="57" t="str">
        <f t="shared" si="17"/>
        <v>152,64</v>
      </c>
      <c r="Q138" s="58">
        <f t="shared" si="18"/>
        <v>1.3099999999999739</v>
      </c>
      <c r="R138" s="58" t="str">
        <f t="shared" si="19"/>
        <v>151,33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900</v>
      </c>
      <c r="G139" t="s">
        <v>901</v>
      </c>
      <c r="H139" t="s">
        <v>827</v>
      </c>
      <c r="I139" s="61"/>
      <c r="J139" s="62">
        <v>132</v>
      </c>
      <c r="K139" s="56" t="str">
        <f t="shared" si="14"/>
        <v>В59-134</v>
      </c>
      <c r="L139" s="56" t="str">
        <f t="shared" si="14"/>
        <v>152,36</v>
      </c>
      <c r="M139" s="56" t="str">
        <f t="shared" si="16"/>
        <v>87-8(59)</v>
      </c>
      <c r="N139" s="57">
        <f t="shared" si="15"/>
        <v>0</v>
      </c>
      <c r="O139" s="57">
        <f t="shared" si="15"/>
        <v>0</v>
      </c>
      <c r="P139" s="57" t="str">
        <f t="shared" si="17"/>
        <v>152,36</v>
      </c>
      <c r="Q139" s="58">
        <f t="shared" si="18"/>
        <v>1.4200000000000159</v>
      </c>
      <c r="R139" s="58" t="str">
        <f t="shared" si="19"/>
        <v>150,94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902</v>
      </c>
      <c r="G140" t="s">
        <v>903</v>
      </c>
      <c r="I140" s="61"/>
      <c r="J140" s="62">
        <v>133</v>
      </c>
      <c r="K140" s="56" t="str">
        <f t="shared" si="14"/>
        <v>В59-135</v>
      </c>
      <c r="L140" s="56" t="str">
        <f t="shared" si="14"/>
        <v>152,74</v>
      </c>
      <c r="M140" s="56" t="str">
        <f t="shared" si="16"/>
        <v>87-8(59)</v>
      </c>
      <c r="N140" s="57">
        <f t="shared" si="15"/>
        <v>0</v>
      </c>
      <c r="O140" s="57">
        <f t="shared" si="15"/>
        <v>0</v>
      </c>
      <c r="P140" s="57" t="str">
        <f t="shared" si="17"/>
        <v>152,74</v>
      </c>
      <c r="Q140" s="58">
        <f t="shared" si="18"/>
        <v>152.74</v>
      </c>
      <c r="R140" s="58">
        <f t="shared" si="19"/>
        <v>0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904</v>
      </c>
      <c r="G141" t="s">
        <v>905</v>
      </c>
      <c r="H141" t="s">
        <v>906</v>
      </c>
      <c r="I141" s="61"/>
      <c r="J141" s="62">
        <v>134</v>
      </c>
      <c r="K141" s="56" t="str">
        <f t="shared" si="14"/>
        <v>В59-136</v>
      </c>
      <c r="L141" s="56" t="str">
        <f t="shared" si="14"/>
        <v>152,05</v>
      </c>
      <c r="M141" s="56" t="str">
        <f t="shared" si="16"/>
        <v>87-8(59)</v>
      </c>
      <c r="N141" s="57">
        <f t="shared" si="15"/>
        <v>0</v>
      </c>
      <c r="O141" s="57">
        <f t="shared" si="15"/>
        <v>0</v>
      </c>
      <c r="P141" s="57" t="str">
        <f t="shared" si="17"/>
        <v>152,05</v>
      </c>
      <c r="Q141" s="58">
        <f t="shared" si="18"/>
        <v>1.4699999999999989</v>
      </c>
      <c r="R141" s="58" t="str">
        <f t="shared" si="19"/>
        <v>150,58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907</v>
      </c>
      <c r="G142" t="s">
        <v>908</v>
      </c>
      <c r="H142" t="s">
        <v>909</v>
      </c>
      <c r="J142" s="62">
        <v>135</v>
      </c>
      <c r="K142" s="56" t="str">
        <f t="shared" si="14"/>
        <v>В59-137</v>
      </c>
      <c r="L142" s="56" t="str">
        <f t="shared" si="14"/>
        <v>151,85</v>
      </c>
      <c r="M142" s="56" t="str">
        <f t="shared" si="16"/>
        <v>87-8(59)</v>
      </c>
      <c r="N142" s="57">
        <f t="shared" si="15"/>
        <v>0</v>
      </c>
      <c r="O142" s="57">
        <f t="shared" si="15"/>
        <v>0</v>
      </c>
      <c r="P142" s="57" t="str">
        <f t="shared" si="17"/>
        <v>151,85</v>
      </c>
      <c r="Q142" s="58">
        <f t="shared" si="18"/>
        <v>1.4000000000000057</v>
      </c>
      <c r="R142" s="58" t="str">
        <f t="shared" si="19"/>
        <v>150,45</v>
      </c>
      <c r="S142" s="64"/>
    </row>
    <row r="143" spans="2:26">
      <c r="B143" s="54">
        <v>136</v>
      </c>
      <c r="C143" s="55"/>
      <c r="D143" s="55"/>
      <c r="E143" s="55"/>
      <c r="F143" t="s">
        <v>910</v>
      </c>
      <c r="G143" t="s">
        <v>388</v>
      </c>
      <c r="H143" t="s">
        <v>911</v>
      </c>
      <c r="J143" s="62">
        <v>136</v>
      </c>
      <c r="K143" s="56" t="str">
        <f t="shared" si="14"/>
        <v>В59-138</v>
      </c>
      <c r="L143" s="56" t="str">
        <f t="shared" si="14"/>
        <v>151,81</v>
      </c>
      <c r="M143" s="56" t="str">
        <f t="shared" si="16"/>
        <v>87-8(59)</v>
      </c>
      <c r="N143" s="57">
        <f t="shared" si="15"/>
        <v>0</v>
      </c>
      <c r="O143" s="57">
        <f t="shared" si="15"/>
        <v>0</v>
      </c>
      <c r="P143" s="57" t="str">
        <f t="shared" si="17"/>
        <v>151,81</v>
      </c>
      <c r="Q143" s="58">
        <f t="shared" si="18"/>
        <v>1.3799999999999955</v>
      </c>
      <c r="R143" s="58" t="str">
        <f t="shared" si="19"/>
        <v>150,43</v>
      </c>
      <c r="S143" s="64"/>
    </row>
    <row r="144" spans="2:26">
      <c r="B144" s="54">
        <v>137</v>
      </c>
      <c r="C144" s="55"/>
      <c r="D144" s="55"/>
      <c r="E144" s="55"/>
      <c r="F144" t="s">
        <v>912</v>
      </c>
      <c r="G144" t="s">
        <v>623</v>
      </c>
      <c r="H144" t="s">
        <v>913</v>
      </c>
      <c r="J144" s="62">
        <v>137</v>
      </c>
      <c r="K144" s="56" t="str">
        <f t="shared" si="14"/>
        <v>В59-139</v>
      </c>
      <c r="L144" s="56" t="str">
        <f t="shared" si="14"/>
        <v>151,67</v>
      </c>
      <c r="M144" s="56" t="str">
        <f t="shared" si="16"/>
        <v>87-8(59)</v>
      </c>
      <c r="N144" s="57">
        <f t="shared" si="15"/>
        <v>0</v>
      </c>
      <c r="O144" s="57">
        <f t="shared" si="15"/>
        <v>0</v>
      </c>
      <c r="P144" s="57" t="str">
        <f t="shared" si="17"/>
        <v>151,67</v>
      </c>
      <c r="Q144" s="58">
        <f t="shared" si="18"/>
        <v>1.3599999999999852</v>
      </c>
      <c r="R144" s="58" t="str">
        <f t="shared" si="19"/>
        <v>150,31</v>
      </c>
      <c r="S144" s="64"/>
    </row>
    <row r="145" spans="2:19">
      <c r="B145" s="54">
        <v>138</v>
      </c>
      <c r="C145" s="55"/>
      <c r="D145" s="55"/>
      <c r="E145" s="55"/>
      <c r="F145" t="s">
        <v>914</v>
      </c>
      <c r="G145" t="s">
        <v>915</v>
      </c>
      <c r="H145" t="s">
        <v>300</v>
      </c>
      <c r="J145" s="62">
        <v>138</v>
      </c>
      <c r="K145" s="56" t="str">
        <f t="shared" si="14"/>
        <v>В59-140</v>
      </c>
      <c r="L145" s="56" t="str">
        <f t="shared" si="14"/>
        <v>152,91</v>
      </c>
      <c r="M145" s="56" t="str">
        <f t="shared" si="16"/>
        <v>87-8(59)</v>
      </c>
      <c r="N145" s="57">
        <f t="shared" si="15"/>
        <v>0</v>
      </c>
      <c r="O145" s="57">
        <f t="shared" si="15"/>
        <v>0</v>
      </c>
      <c r="P145" s="57" t="str">
        <f t="shared" si="17"/>
        <v>152,91</v>
      </c>
      <c r="Q145" s="58">
        <f t="shared" si="18"/>
        <v>2.2599999999999909</v>
      </c>
      <c r="R145" s="58" t="str">
        <f t="shared" si="19"/>
        <v>150,65</v>
      </c>
      <c r="S145" s="64"/>
    </row>
    <row r="146" spans="2:19">
      <c r="B146" s="54">
        <v>139</v>
      </c>
      <c r="C146" s="55"/>
      <c r="D146" s="55"/>
      <c r="E146" s="55"/>
      <c r="F146" t="s">
        <v>916</v>
      </c>
      <c r="G146" t="s">
        <v>917</v>
      </c>
      <c r="H146" t="s">
        <v>888</v>
      </c>
      <c r="J146" s="62">
        <v>139</v>
      </c>
      <c r="K146" s="56" t="str">
        <f t="shared" si="14"/>
        <v>В59-141</v>
      </c>
      <c r="L146" s="56" t="str">
        <f t="shared" si="14"/>
        <v>152,87</v>
      </c>
      <c r="M146" s="56" t="str">
        <f t="shared" si="16"/>
        <v>87-8(59)</v>
      </c>
      <c r="N146" s="57">
        <f t="shared" si="15"/>
        <v>0</v>
      </c>
      <c r="O146" s="57">
        <f t="shared" si="15"/>
        <v>0</v>
      </c>
      <c r="P146" s="57" t="str">
        <f t="shared" si="17"/>
        <v>152,87</v>
      </c>
      <c r="Q146" s="58">
        <f t="shared" si="18"/>
        <v>1.8499999999999943</v>
      </c>
      <c r="R146" s="58" t="str">
        <f t="shared" si="19"/>
        <v>151,02</v>
      </c>
      <c r="S146" s="64"/>
    </row>
    <row r="147" spans="2:19">
      <c r="B147" s="54">
        <v>140</v>
      </c>
      <c r="C147" s="55"/>
      <c r="D147" s="55"/>
      <c r="E147" s="55"/>
      <c r="F147" t="s">
        <v>918</v>
      </c>
      <c r="G147" t="s">
        <v>392</v>
      </c>
      <c r="H147" t="s">
        <v>390</v>
      </c>
      <c r="J147" s="62">
        <v>140</v>
      </c>
      <c r="K147" s="56" t="str">
        <f t="shared" si="14"/>
        <v>В59-142</v>
      </c>
      <c r="L147" s="56" t="str">
        <f t="shared" si="14"/>
        <v>153,40</v>
      </c>
      <c r="M147" s="56" t="str">
        <f t="shared" si="16"/>
        <v>87-8(59)</v>
      </c>
      <c r="N147" s="57">
        <f t="shared" si="15"/>
        <v>0</v>
      </c>
      <c r="O147" s="57">
        <f t="shared" si="15"/>
        <v>0</v>
      </c>
      <c r="P147" s="57" t="str">
        <f t="shared" si="17"/>
        <v>153,40</v>
      </c>
      <c r="Q147" s="58">
        <f t="shared" si="18"/>
        <v>1.8000000000000114</v>
      </c>
      <c r="R147" s="58" t="str">
        <f t="shared" si="19"/>
        <v>151,60</v>
      </c>
      <c r="S147" s="64"/>
    </row>
    <row r="148" spans="2:19">
      <c r="B148" s="54">
        <v>141</v>
      </c>
      <c r="C148" s="55"/>
      <c r="D148" s="55"/>
      <c r="E148" s="55"/>
      <c r="F148" t="s">
        <v>919</v>
      </c>
      <c r="G148" t="s">
        <v>920</v>
      </c>
      <c r="H148" t="s">
        <v>387</v>
      </c>
      <c r="J148" s="62">
        <v>141</v>
      </c>
      <c r="K148" s="56" t="str">
        <f t="shared" si="14"/>
        <v>В59-143</v>
      </c>
      <c r="L148" s="56" t="str">
        <f t="shared" si="14"/>
        <v>154,05</v>
      </c>
      <c r="M148" s="56" t="str">
        <f t="shared" si="16"/>
        <v>87-8(59)</v>
      </c>
      <c r="N148" s="57">
        <f t="shared" si="15"/>
        <v>0</v>
      </c>
      <c r="O148" s="57">
        <f t="shared" si="15"/>
        <v>0</v>
      </c>
      <c r="P148" s="57" t="str">
        <f t="shared" si="17"/>
        <v>154,05</v>
      </c>
      <c r="Q148" s="58">
        <f t="shared" si="18"/>
        <v>0.71000000000000796</v>
      </c>
      <c r="R148" s="58" t="str">
        <f t="shared" si="19"/>
        <v>153,34</v>
      </c>
      <c r="S148" s="64"/>
    </row>
    <row r="149" spans="2:19">
      <c r="B149" s="54">
        <v>142</v>
      </c>
      <c r="C149" s="55"/>
      <c r="D149" s="55"/>
      <c r="E149" s="55"/>
      <c r="F149" t="s">
        <v>921</v>
      </c>
      <c r="G149" t="s">
        <v>227</v>
      </c>
      <c r="H149" t="s">
        <v>769</v>
      </c>
      <c r="J149" s="62">
        <v>142</v>
      </c>
      <c r="K149" s="56" t="str">
        <f t="shared" si="14"/>
        <v>В59-144</v>
      </c>
      <c r="L149" s="56" t="str">
        <f t="shared" si="14"/>
        <v>154,45</v>
      </c>
      <c r="M149" s="56" t="str">
        <f t="shared" si="16"/>
        <v>87-8(59)</v>
      </c>
      <c r="N149" s="57">
        <f t="shared" si="15"/>
        <v>0</v>
      </c>
      <c r="O149" s="57">
        <f t="shared" si="15"/>
        <v>0</v>
      </c>
      <c r="P149" s="57" t="str">
        <f t="shared" si="17"/>
        <v>154,45</v>
      </c>
      <c r="Q149" s="58">
        <f t="shared" si="18"/>
        <v>1.2299999999999898</v>
      </c>
      <c r="R149" s="58" t="str">
        <f t="shared" si="19"/>
        <v>153,22</v>
      </c>
      <c r="S149" s="64"/>
    </row>
    <row r="150" spans="2:19">
      <c r="B150" s="54">
        <v>143</v>
      </c>
      <c r="C150" s="55"/>
      <c r="D150" s="55"/>
      <c r="E150" s="55"/>
      <c r="F150" t="s">
        <v>922</v>
      </c>
      <c r="G150" t="s">
        <v>923</v>
      </c>
      <c r="H150" t="s">
        <v>898</v>
      </c>
      <c r="J150" s="62">
        <v>143</v>
      </c>
      <c r="K150" s="56" t="str">
        <f t="shared" si="14"/>
        <v>В59-145</v>
      </c>
      <c r="L150" s="56" t="str">
        <f t="shared" si="14"/>
        <v>154,29</v>
      </c>
      <c r="M150" s="56" t="str">
        <f t="shared" si="16"/>
        <v>87-8(59)</v>
      </c>
      <c r="N150" s="57">
        <f t="shared" si="15"/>
        <v>0</v>
      </c>
      <c r="O150" s="57">
        <f t="shared" si="15"/>
        <v>0</v>
      </c>
      <c r="P150" s="57" t="str">
        <f t="shared" si="17"/>
        <v>154,29</v>
      </c>
      <c r="Q150" s="58">
        <f t="shared" si="18"/>
        <v>1.6500000000000057</v>
      </c>
      <c r="R150" s="58" t="str">
        <f t="shared" si="19"/>
        <v>152,64</v>
      </c>
      <c r="S150" s="64"/>
    </row>
    <row r="151" spans="2:19">
      <c r="B151" s="54">
        <v>144</v>
      </c>
      <c r="C151" s="55"/>
      <c r="D151" s="55"/>
      <c r="E151" s="55"/>
      <c r="F151" t="s">
        <v>924</v>
      </c>
      <c r="G151" t="s">
        <v>357</v>
      </c>
      <c r="H151" t="s">
        <v>925</v>
      </c>
      <c r="J151" s="62">
        <v>144</v>
      </c>
      <c r="K151" s="56" t="str">
        <f t="shared" si="14"/>
        <v>В59-146</v>
      </c>
      <c r="L151" s="56" t="str">
        <f t="shared" si="14"/>
        <v>154,38</v>
      </c>
      <c r="M151" s="56" t="str">
        <f t="shared" si="16"/>
        <v>87-8(59)</v>
      </c>
      <c r="N151" s="57">
        <f t="shared" si="15"/>
        <v>0</v>
      </c>
      <c r="O151" s="57">
        <f t="shared" si="15"/>
        <v>0</v>
      </c>
      <c r="P151" s="57" t="str">
        <f t="shared" si="17"/>
        <v>154,38</v>
      </c>
      <c r="Q151" s="58">
        <f t="shared" si="18"/>
        <v>1.5900000000000034</v>
      </c>
      <c r="R151" s="58" t="str">
        <f t="shared" si="19"/>
        <v>152,79</v>
      </c>
      <c r="S151" s="64"/>
    </row>
    <row r="152" spans="2:19">
      <c r="B152" s="54">
        <v>145</v>
      </c>
      <c r="C152" s="55"/>
      <c r="D152" s="55"/>
      <c r="E152" s="55"/>
      <c r="F152" t="s">
        <v>926</v>
      </c>
      <c r="G152" t="s">
        <v>367</v>
      </c>
      <c r="H152" t="s">
        <v>927</v>
      </c>
      <c r="J152" s="62">
        <v>145</v>
      </c>
      <c r="K152" s="56" t="str">
        <f t="shared" si="14"/>
        <v>В59-147</v>
      </c>
      <c r="L152" s="56" t="str">
        <f t="shared" si="14"/>
        <v>155,73</v>
      </c>
      <c r="M152" s="56" t="str">
        <f t="shared" si="16"/>
        <v>87-8(59)</v>
      </c>
      <c r="N152" s="57">
        <f t="shared" si="15"/>
        <v>0</v>
      </c>
      <c r="O152" s="57">
        <f t="shared" si="15"/>
        <v>0</v>
      </c>
      <c r="P152" s="57" t="str">
        <f t="shared" si="17"/>
        <v>155,73</v>
      </c>
      <c r="Q152" s="58">
        <f t="shared" si="18"/>
        <v>2.0900000000000034</v>
      </c>
      <c r="R152" s="58" t="str">
        <f t="shared" si="19"/>
        <v>153,64</v>
      </c>
      <c r="S152" s="64"/>
    </row>
    <row r="153" spans="2:19">
      <c r="B153" s="54">
        <v>146</v>
      </c>
      <c r="C153" s="55"/>
      <c r="D153" s="55"/>
      <c r="E153" s="55"/>
      <c r="F153" t="s">
        <v>928</v>
      </c>
      <c r="G153" t="s">
        <v>456</v>
      </c>
      <c r="H153" t="s">
        <v>929</v>
      </c>
      <c r="J153" s="62">
        <v>146</v>
      </c>
      <c r="K153" s="56" t="str">
        <f t="shared" si="14"/>
        <v>В59-148</v>
      </c>
      <c r="L153" s="56" t="str">
        <f t="shared" si="14"/>
        <v>154,33</v>
      </c>
      <c r="M153" s="56" t="str">
        <f t="shared" si="16"/>
        <v>87-8(59)</v>
      </c>
      <c r="N153" s="57">
        <f t="shared" si="15"/>
        <v>0</v>
      </c>
      <c r="O153" s="57">
        <f t="shared" si="15"/>
        <v>0</v>
      </c>
      <c r="P153" s="57" t="str">
        <f t="shared" si="17"/>
        <v>154,33</v>
      </c>
      <c r="Q153" s="58">
        <f t="shared" si="18"/>
        <v>1.4800000000000182</v>
      </c>
      <c r="R153" s="58" t="str">
        <f t="shared" si="19"/>
        <v>152,85</v>
      </c>
      <c r="S153" s="64"/>
    </row>
    <row r="154" spans="2:19">
      <c r="B154" s="54">
        <v>147</v>
      </c>
      <c r="C154" s="55"/>
      <c r="D154" s="55"/>
      <c r="E154" s="55"/>
      <c r="F154" t="s">
        <v>930</v>
      </c>
      <c r="G154" t="s">
        <v>227</v>
      </c>
      <c r="H154" t="s">
        <v>931</v>
      </c>
      <c r="J154" s="62">
        <v>147</v>
      </c>
      <c r="K154" s="56" t="str">
        <f t="shared" si="14"/>
        <v>В59-149</v>
      </c>
      <c r="L154" s="56" t="str">
        <f t="shared" si="14"/>
        <v>154,45</v>
      </c>
      <c r="M154" s="56" t="str">
        <f t="shared" si="16"/>
        <v>87-8(59)</v>
      </c>
      <c r="N154" s="57">
        <f t="shared" si="15"/>
        <v>0</v>
      </c>
      <c r="O154" s="57">
        <f t="shared" si="15"/>
        <v>0</v>
      </c>
      <c r="P154" s="57" t="str">
        <f t="shared" si="17"/>
        <v>154,45</v>
      </c>
      <c r="Q154" s="58">
        <f t="shared" si="18"/>
        <v>1.3599999999999852</v>
      </c>
      <c r="R154" s="58" t="str">
        <f t="shared" si="19"/>
        <v>153,09</v>
      </c>
      <c r="S154" s="64"/>
    </row>
    <row r="155" spans="2:19">
      <c r="B155" s="54">
        <v>148</v>
      </c>
      <c r="C155" s="55"/>
      <c r="D155" s="55"/>
      <c r="E155" s="55"/>
      <c r="F155" t="s">
        <v>932</v>
      </c>
      <c r="G155" t="s">
        <v>465</v>
      </c>
      <c r="H155" t="s">
        <v>933</v>
      </c>
      <c r="J155" s="62">
        <v>148</v>
      </c>
      <c r="K155" s="56" t="str">
        <f t="shared" si="14"/>
        <v>В59-150</v>
      </c>
      <c r="L155" s="56" t="str">
        <f t="shared" si="14"/>
        <v>154,84</v>
      </c>
      <c r="M155" s="56" t="str">
        <f t="shared" si="16"/>
        <v>87-8(59)</v>
      </c>
      <c r="N155" s="57">
        <f t="shared" si="15"/>
        <v>0</v>
      </c>
      <c r="O155" s="57">
        <f t="shared" si="15"/>
        <v>0</v>
      </c>
      <c r="P155" s="57" t="str">
        <f t="shared" si="17"/>
        <v>154,84</v>
      </c>
      <c r="Q155" s="58">
        <f t="shared" si="18"/>
        <v>1.7299999999999898</v>
      </c>
      <c r="R155" s="58" t="str">
        <f t="shared" si="19"/>
        <v>153,11</v>
      </c>
      <c r="S155" s="64"/>
    </row>
    <row r="156" spans="2:19">
      <c r="B156" s="54">
        <v>149</v>
      </c>
      <c r="C156" s="55"/>
      <c r="D156" s="55"/>
      <c r="E156" s="55"/>
      <c r="F156" t="s">
        <v>934</v>
      </c>
      <c r="G156" t="s">
        <v>935</v>
      </c>
      <c r="H156" t="s">
        <v>936</v>
      </c>
      <c r="J156" s="62">
        <v>149</v>
      </c>
      <c r="K156" s="56" t="str">
        <f t="shared" si="14"/>
        <v>В59-151</v>
      </c>
      <c r="L156" s="56" t="str">
        <f t="shared" si="14"/>
        <v>153,70</v>
      </c>
      <c r="M156" s="56" t="str">
        <f t="shared" si="16"/>
        <v>87-8(59)</v>
      </c>
      <c r="N156" s="57">
        <f t="shared" si="15"/>
        <v>0</v>
      </c>
      <c r="O156" s="57">
        <f t="shared" si="15"/>
        <v>0</v>
      </c>
      <c r="P156" s="57" t="str">
        <f t="shared" si="17"/>
        <v>153,70</v>
      </c>
      <c r="Q156" s="58">
        <f t="shared" si="18"/>
        <v>1.9899999999999807</v>
      </c>
      <c r="R156" s="58" t="str">
        <f t="shared" si="19"/>
        <v>151,71</v>
      </c>
      <c r="S156" s="64"/>
    </row>
    <row r="157" spans="2:19">
      <c r="B157" s="54">
        <v>150</v>
      </c>
      <c r="C157" s="55"/>
      <c r="D157" s="55"/>
      <c r="E157" s="55"/>
      <c r="F157" t="s">
        <v>937</v>
      </c>
      <c r="G157" t="s">
        <v>938</v>
      </c>
      <c r="H157" t="s">
        <v>765</v>
      </c>
      <c r="J157" s="62">
        <v>150</v>
      </c>
      <c r="K157" s="56" t="str">
        <f t="shared" si="14"/>
        <v>В59-152</v>
      </c>
      <c r="L157" s="56" t="str">
        <f t="shared" si="14"/>
        <v>153,65</v>
      </c>
      <c r="M157" s="56" t="str">
        <f t="shared" si="16"/>
        <v>87-8(59)</v>
      </c>
      <c r="N157" s="57">
        <f t="shared" si="15"/>
        <v>0</v>
      </c>
      <c r="O157" s="57">
        <f t="shared" si="15"/>
        <v>0</v>
      </c>
      <c r="P157" s="57" t="str">
        <f t="shared" si="17"/>
        <v>153,65</v>
      </c>
      <c r="Q157" s="58">
        <f t="shared" si="18"/>
        <v>1.8499999999999943</v>
      </c>
      <c r="R157" s="58" t="str">
        <f t="shared" si="19"/>
        <v>151,80</v>
      </c>
      <c r="S157" s="64"/>
    </row>
    <row r="158" spans="2:19">
      <c r="B158" s="54">
        <v>151</v>
      </c>
      <c r="C158" s="55"/>
      <c r="D158" s="55"/>
      <c r="E158" s="55"/>
      <c r="F158" t="s">
        <v>939</v>
      </c>
      <c r="G158" t="s">
        <v>365</v>
      </c>
      <c r="H158" t="s">
        <v>940</v>
      </c>
      <c r="J158" s="62">
        <v>151</v>
      </c>
      <c r="K158" s="56" t="str">
        <f t="shared" si="14"/>
        <v>В59-153</v>
      </c>
      <c r="L158" s="56" t="str">
        <f t="shared" si="14"/>
        <v>153,67</v>
      </c>
      <c r="M158" s="56" t="str">
        <f t="shared" si="16"/>
        <v>87-8(59)</v>
      </c>
      <c r="N158" s="57">
        <f t="shared" si="15"/>
        <v>0</v>
      </c>
      <c r="O158" s="57">
        <f t="shared" si="15"/>
        <v>0</v>
      </c>
      <c r="P158" s="57" t="str">
        <f t="shared" si="17"/>
        <v>153,67</v>
      </c>
      <c r="Q158" s="58">
        <f t="shared" si="18"/>
        <v>1.8499999999999943</v>
      </c>
      <c r="R158" s="58" t="str">
        <f t="shared" si="19"/>
        <v>151,82</v>
      </c>
      <c r="S158" s="64"/>
    </row>
    <row r="159" spans="2:19">
      <c r="B159" s="54">
        <v>152</v>
      </c>
      <c r="C159" s="55"/>
      <c r="D159" s="55"/>
      <c r="E159" s="55"/>
      <c r="F159" t="s">
        <v>941</v>
      </c>
      <c r="G159" t="s">
        <v>942</v>
      </c>
      <c r="H159" t="s">
        <v>388</v>
      </c>
      <c r="J159" s="62">
        <v>152</v>
      </c>
      <c r="K159" s="56" t="str">
        <f t="shared" si="14"/>
        <v>В59-154</v>
      </c>
      <c r="L159" s="56" t="str">
        <f t="shared" si="14"/>
        <v>153,58</v>
      </c>
      <c r="M159" s="56" t="str">
        <f t="shared" si="16"/>
        <v>87-8(59)</v>
      </c>
      <c r="N159" s="57">
        <f t="shared" si="15"/>
        <v>0</v>
      </c>
      <c r="O159" s="57">
        <f t="shared" si="15"/>
        <v>0</v>
      </c>
      <c r="P159" s="57" t="str">
        <f t="shared" si="17"/>
        <v>153,58</v>
      </c>
      <c r="Q159" s="58">
        <f t="shared" si="18"/>
        <v>1.7700000000000102</v>
      </c>
      <c r="R159" s="58" t="str">
        <f t="shared" si="19"/>
        <v>151,81</v>
      </c>
      <c r="S159" s="64"/>
    </row>
    <row r="160" spans="2:19">
      <c r="B160" s="54">
        <v>153</v>
      </c>
      <c r="C160" s="55"/>
      <c r="D160" s="55"/>
      <c r="E160" s="55"/>
      <c r="F160" t="s">
        <v>943</v>
      </c>
      <c r="G160" t="s">
        <v>944</v>
      </c>
      <c r="H160" t="s">
        <v>945</v>
      </c>
      <c r="J160" s="62">
        <v>153</v>
      </c>
      <c r="K160" s="56" t="str">
        <f t="shared" si="14"/>
        <v>В59-155</v>
      </c>
      <c r="L160" s="56" t="str">
        <f t="shared" si="14"/>
        <v>153,44</v>
      </c>
      <c r="M160" s="56" t="str">
        <f t="shared" si="16"/>
        <v>87-8(59)</v>
      </c>
      <c r="N160" s="57">
        <f t="shared" si="15"/>
        <v>0</v>
      </c>
      <c r="O160" s="57">
        <f t="shared" si="15"/>
        <v>0</v>
      </c>
      <c r="P160" s="57" t="str">
        <f t="shared" si="17"/>
        <v>153,44</v>
      </c>
      <c r="Q160" s="58">
        <f t="shared" si="18"/>
        <v>1.6999999999999886</v>
      </c>
      <c r="R160" s="58" t="str">
        <f t="shared" si="19"/>
        <v>151,74</v>
      </c>
      <c r="S160" s="64"/>
    </row>
    <row r="161" spans="2:19">
      <c r="B161" s="54">
        <v>154</v>
      </c>
      <c r="C161" s="55"/>
      <c r="D161" s="55"/>
      <c r="E161" s="55"/>
      <c r="F161" t="s">
        <v>946</v>
      </c>
      <c r="G161" t="s">
        <v>947</v>
      </c>
      <c r="H161" t="s">
        <v>948</v>
      </c>
      <c r="J161" s="62">
        <v>154</v>
      </c>
      <c r="K161" s="56" t="str">
        <f t="shared" si="14"/>
        <v>В59-156</v>
      </c>
      <c r="L161" s="56" t="str">
        <f t="shared" si="14"/>
        <v>155,33</v>
      </c>
      <c r="M161" s="56" t="str">
        <f t="shared" si="16"/>
        <v>87-8(59)</v>
      </c>
      <c r="N161" s="57">
        <f t="shared" si="15"/>
        <v>0</v>
      </c>
      <c r="O161" s="57">
        <f t="shared" si="15"/>
        <v>0</v>
      </c>
      <c r="P161" s="57" t="str">
        <f t="shared" si="17"/>
        <v>155,33</v>
      </c>
      <c r="Q161" s="58">
        <f t="shared" si="18"/>
        <v>1.8000000000000114</v>
      </c>
      <c r="R161" s="58" t="str">
        <f t="shared" si="19"/>
        <v>153,53</v>
      </c>
      <c r="S161" s="64"/>
    </row>
    <row r="162" spans="2:19">
      <c r="B162" s="54">
        <v>155</v>
      </c>
      <c r="C162" s="55"/>
      <c r="D162" s="55"/>
      <c r="E162" s="55"/>
      <c r="F162" t="s">
        <v>949</v>
      </c>
      <c r="G162" t="s">
        <v>944</v>
      </c>
      <c r="H162" t="s">
        <v>274</v>
      </c>
      <c r="J162" s="62">
        <v>155</v>
      </c>
      <c r="K162" s="56" t="str">
        <f t="shared" si="14"/>
        <v>В59-157</v>
      </c>
      <c r="L162" s="56" t="str">
        <f t="shared" si="14"/>
        <v>153,44</v>
      </c>
      <c r="M162" s="56" t="str">
        <f t="shared" si="16"/>
        <v>87-8(59)</v>
      </c>
      <c r="N162" s="57">
        <f t="shared" si="15"/>
        <v>0</v>
      </c>
      <c r="O162" s="57">
        <f t="shared" si="15"/>
        <v>0</v>
      </c>
      <c r="P162" s="57" t="str">
        <f t="shared" si="17"/>
        <v>153,44</v>
      </c>
      <c r="Q162" s="58">
        <f t="shared" si="18"/>
        <v>1.5</v>
      </c>
      <c r="R162" s="58" t="str">
        <f t="shared" si="19"/>
        <v>151,94</v>
      </c>
      <c r="S162" s="64"/>
    </row>
    <row r="163" spans="2:19">
      <c r="B163" s="54">
        <v>156</v>
      </c>
      <c r="C163" s="55"/>
      <c r="D163" s="55"/>
      <c r="E163" s="55"/>
      <c r="F163" t="s">
        <v>950</v>
      </c>
      <c r="G163" t="s">
        <v>271</v>
      </c>
      <c r="H163" t="s">
        <v>951</v>
      </c>
      <c r="J163" s="62">
        <v>156</v>
      </c>
      <c r="K163" s="56" t="str">
        <f t="shared" si="14"/>
        <v>В59-158</v>
      </c>
      <c r="L163" s="56" t="str">
        <f t="shared" si="14"/>
        <v>153,14</v>
      </c>
      <c r="M163" s="56" t="str">
        <f t="shared" si="16"/>
        <v>87-8(59)</v>
      </c>
      <c r="N163" s="57">
        <f t="shared" si="15"/>
        <v>0</v>
      </c>
      <c r="O163" s="57">
        <f t="shared" si="15"/>
        <v>0</v>
      </c>
      <c r="P163" s="57" t="str">
        <f t="shared" si="17"/>
        <v>153,14</v>
      </c>
      <c r="Q163" s="58">
        <f t="shared" si="18"/>
        <v>1.6199999999999761</v>
      </c>
      <c r="R163" s="58" t="str">
        <f t="shared" si="19"/>
        <v>151,52</v>
      </c>
      <c r="S163" s="64"/>
    </row>
    <row r="164" spans="2:19">
      <c r="B164" s="54">
        <v>157</v>
      </c>
      <c r="C164" s="55"/>
      <c r="D164" s="55"/>
      <c r="E164" s="55"/>
      <c r="F164" t="s">
        <v>952</v>
      </c>
      <c r="G164" t="s">
        <v>312</v>
      </c>
      <c r="H164" t="s">
        <v>953</v>
      </c>
      <c r="J164" s="62">
        <v>157</v>
      </c>
      <c r="K164" s="56" t="str">
        <f t="shared" si="14"/>
        <v>В59-159</v>
      </c>
      <c r="L164" s="56" t="str">
        <f t="shared" si="14"/>
        <v>153,33</v>
      </c>
      <c r="M164" s="56" t="str">
        <f t="shared" si="16"/>
        <v>87-8(59)</v>
      </c>
      <c r="N164" s="57">
        <f t="shared" si="15"/>
        <v>0</v>
      </c>
      <c r="O164" s="57">
        <f t="shared" si="15"/>
        <v>0</v>
      </c>
      <c r="P164" s="57" t="str">
        <f t="shared" si="17"/>
        <v>153,33</v>
      </c>
      <c r="Q164" s="58">
        <f t="shared" si="18"/>
        <v>1.8000000000000114</v>
      </c>
      <c r="R164" s="58" t="str">
        <f t="shared" si="19"/>
        <v>151,53</v>
      </c>
      <c r="S164" s="64"/>
    </row>
    <row r="165" spans="2:19">
      <c r="B165" s="54">
        <v>158</v>
      </c>
      <c r="C165" s="55"/>
      <c r="D165" s="55"/>
      <c r="E165" s="55"/>
      <c r="F165" t="s">
        <v>954</v>
      </c>
      <c r="G165" t="s">
        <v>328</v>
      </c>
      <c r="H165" t="s">
        <v>955</v>
      </c>
      <c r="J165" s="62">
        <v>158</v>
      </c>
      <c r="K165" s="56" t="str">
        <f t="shared" si="14"/>
        <v>В59-160</v>
      </c>
      <c r="L165" s="56" t="str">
        <f t="shared" si="14"/>
        <v>153,94</v>
      </c>
      <c r="M165" s="56" t="str">
        <f t="shared" si="16"/>
        <v>87-8(59)</v>
      </c>
      <c r="N165" s="57">
        <f t="shared" si="15"/>
        <v>0</v>
      </c>
      <c r="O165" s="57">
        <f t="shared" si="15"/>
        <v>0</v>
      </c>
      <c r="P165" s="57" t="str">
        <f t="shared" si="17"/>
        <v>153,94</v>
      </c>
      <c r="Q165" s="58">
        <f t="shared" si="18"/>
        <v>1.8000000000000114</v>
      </c>
      <c r="R165" s="58" t="str">
        <f t="shared" si="19"/>
        <v>152,14</v>
      </c>
      <c r="S165" s="64"/>
    </row>
    <row r="166" spans="2:19">
      <c r="B166" s="54">
        <v>159</v>
      </c>
      <c r="C166" s="55"/>
      <c r="D166" s="55"/>
      <c r="E166" s="55"/>
      <c r="F166" t="s">
        <v>956</v>
      </c>
      <c r="G166" t="s">
        <v>957</v>
      </c>
      <c r="H166" t="s">
        <v>757</v>
      </c>
      <c r="J166" s="62">
        <v>159</v>
      </c>
      <c r="K166" s="56" t="str">
        <f t="shared" si="14"/>
        <v>В59-161</v>
      </c>
      <c r="L166" s="56" t="str">
        <f t="shared" si="14"/>
        <v>153,85</v>
      </c>
      <c r="M166" s="56" t="str">
        <f t="shared" si="16"/>
        <v>87-8(59)</v>
      </c>
      <c r="N166" s="57">
        <f t="shared" si="15"/>
        <v>0</v>
      </c>
      <c r="O166" s="57">
        <f t="shared" si="15"/>
        <v>0</v>
      </c>
      <c r="P166" s="57" t="str">
        <f t="shared" si="17"/>
        <v>153,85</v>
      </c>
      <c r="Q166" s="58">
        <f t="shared" si="18"/>
        <v>1.75</v>
      </c>
      <c r="R166" s="58" t="str">
        <f t="shared" si="19"/>
        <v>152,10</v>
      </c>
      <c r="S166" s="64"/>
    </row>
    <row r="167" spans="2:19">
      <c r="B167" s="54">
        <v>160</v>
      </c>
      <c r="C167" s="55"/>
      <c r="D167" s="55"/>
      <c r="E167" s="55"/>
      <c r="F167" t="s">
        <v>958</v>
      </c>
      <c r="G167" t="s">
        <v>686</v>
      </c>
      <c r="H167" t="s">
        <v>765</v>
      </c>
      <c r="J167" s="62">
        <v>160</v>
      </c>
      <c r="K167" s="56" t="str">
        <f t="shared" si="14"/>
        <v>В59-162</v>
      </c>
      <c r="L167" s="56" t="str">
        <f t="shared" si="14"/>
        <v>159,33</v>
      </c>
      <c r="M167" s="56" t="str">
        <f t="shared" si="16"/>
        <v>87-8(59)</v>
      </c>
      <c r="N167" s="57">
        <f t="shared" si="15"/>
        <v>0</v>
      </c>
      <c r="O167" s="57">
        <f t="shared" si="15"/>
        <v>0</v>
      </c>
      <c r="P167" s="57" t="str">
        <f t="shared" si="17"/>
        <v>159,33</v>
      </c>
      <c r="Q167" s="58">
        <f t="shared" si="18"/>
        <v>7.5300000000000011</v>
      </c>
      <c r="R167" s="58" t="str">
        <f t="shared" si="19"/>
        <v>151,80</v>
      </c>
      <c r="S167" s="64"/>
    </row>
    <row r="168" spans="2:19">
      <c r="B168" s="54">
        <v>161</v>
      </c>
      <c r="C168" s="55"/>
      <c r="D168" s="55"/>
      <c r="E168" s="55"/>
      <c r="F168" t="s">
        <v>959</v>
      </c>
      <c r="G168" t="s">
        <v>942</v>
      </c>
      <c r="H168" t="s">
        <v>775</v>
      </c>
      <c r="J168" s="62">
        <v>161</v>
      </c>
      <c r="K168" s="56" t="str">
        <f t="shared" si="14"/>
        <v>В59-163</v>
      </c>
      <c r="L168" s="56" t="str">
        <f t="shared" si="14"/>
        <v>153,58</v>
      </c>
      <c r="M168" s="56" t="str">
        <f t="shared" si="16"/>
        <v>87-8(59)</v>
      </c>
      <c r="N168" s="57">
        <f t="shared" si="15"/>
        <v>0</v>
      </c>
      <c r="O168" s="57">
        <f t="shared" si="15"/>
        <v>0</v>
      </c>
      <c r="P168" s="57" t="str">
        <f t="shared" si="17"/>
        <v>153,58</v>
      </c>
      <c r="Q168" s="58">
        <f t="shared" si="18"/>
        <v>1.7400000000000091</v>
      </c>
      <c r="R168" s="58" t="str">
        <f t="shared" si="19"/>
        <v>151,84</v>
      </c>
      <c r="S168" s="64"/>
    </row>
    <row r="169" spans="2:19">
      <c r="B169" s="54">
        <v>162</v>
      </c>
      <c r="C169" s="55"/>
      <c r="D169" s="55"/>
      <c r="E169" s="55"/>
      <c r="F169" t="s">
        <v>960</v>
      </c>
      <c r="G169" t="s">
        <v>259</v>
      </c>
      <c r="H169" t="s">
        <v>616</v>
      </c>
      <c r="J169" s="62">
        <v>162</v>
      </c>
      <c r="K169" s="56" t="str">
        <f t="shared" si="14"/>
        <v>В59-164</v>
      </c>
      <c r="L169" s="56" t="str">
        <f t="shared" si="14"/>
        <v>153,57</v>
      </c>
      <c r="M169" s="56" t="str">
        <f t="shared" si="16"/>
        <v>87-8(59)</v>
      </c>
      <c r="N169" s="57">
        <f t="shared" si="15"/>
        <v>0</v>
      </c>
      <c r="O169" s="57">
        <f t="shared" si="15"/>
        <v>0</v>
      </c>
      <c r="P169" s="57" t="str">
        <f t="shared" si="17"/>
        <v>153,57</v>
      </c>
      <c r="Q169" s="58">
        <f t="shared" si="18"/>
        <v>1.5999999999999943</v>
      </c>
      <c r="R169" s="58" t="str">
        <f t="shared" si="19"/>
        <v>151,97</v>
      </c>
      <c r="S169" s="64"/>
    </row>
    <row r="170" spans="2:19">
      <c r="B170" s="54">
        <v>163</v>
      </c>
      <c r="C170" s="55"/>
      <c r="D170" s="55"/>
      <c r="E170" s="55"/>
      <c r="F170" t="s">
        <v>961</v>
      </c>
      <c r="G170" t="s">
        <v>962</v>
      </c>
      <c r="H170" t="s">
        <v>893</v>
      </c>
      <c r="J170" s="62">
        <v>163</v>
      </c>
      <c r="K170" s="56" t="str">
        <f t="shared" si="14"/>
        <v>В59-165</v>
      </c>
      <c r="L170" s="56" t="str">
        <f t="shared" si="14"/>
        <v>154,30</v>
      </c>
      <c r="M170" s="56" t="str">
        <f t="shared" si="16"/>
        <v>87-8(59)</v>
      </c>
      <c r="N170" s="57">
        <f t="shared" si="15"/>
        <v>0</v>
      </c>
      <c r="O170" s="57">
        <f t="shared" si="15"/>
        <v>0</v>
      </c>
      <c r="P170" s="57" t="str">
        <f t="shared" si="17"/>
        <v>154,30</v>
      </c>
      <c r="Q170" s="58">
        <f t="shared" si="18"/>
        <v>1.9300000000000068</v>
      </c>
      <c r="R170" s="58" t="str">
        <f t="shared" si="19"/>
        <v>152,37</v>
      </c>
      <c r="S170" s="64"/>
    </row>
    <row r="171" spans="2:19">
      <c r="B171" s="54">
        <v>164</v>
      </c>
      <c r="C171" s="55"/>
      <c r="D171" s="55"/>
      <c r="E171" s="55"/>
      <c r="F171" t="s">
        <v>963</v>
      </c>
      <c r="G171" t="s">
        <v>964</v>
      </c>
      <c r="H171" t="s">
        <v>463</v>
      </c>
      <c r="J171" s="62">
        <v>164</v>
      </c>
      <c r="K171" s="56" t="str">
        <f t="shared" si="14"/>
        <v>В59-166</v>
      </c>
      <c r="L171" s="56" t="str">
        <f t="shared" si="14"/>
        <v>154,92</v>
      </c>
      <c r="M171" s="56" t="str">
        <f t="shared" si="16"/>
        <v>87-8(59)</v>
      </c>
      <c r="N171" s="57">
        <f t="shared" si="15"/>
        <v>0</v>
      </c>
      <c r="O171" s="57">
        <f t="shared" si="15"/>
        <v>0</v>
      </c>
      <c r="P171" s="57" t="str">
        <f t="shared" si="17"/>
        <v>154,92</v>
      </c>
      <c r="Q171" s="58">
        <f t="shared" si="18"/>
        <v>2.0300000000000011</v>
      </c>
      <c r="R171" s="58" t="str">
        <f t="shared" si="19"/>
        <v>152,89</v>
      </c>
      <c r="S171" s="64"/>
    </row>
    <row r="172" spans="2:19">
      <c r="B172" s="54">
        <v>165</v>
      </c>
      <c r="C172" s="55"/>
      <c r="D172" s="55"/>
      <c r="E172" s="55"/>
      <c r="F172" t="s">
        <v>965</v>
      </c>
      <c r="G172" t="s">
        <v>966</v>
      </c>
      <c r="H172" t="s">
        <v>967</v>
      </c>
      <c r="J172" s="62">
        <v>165</v>
      </c>
      <c r="K172" s="56" t="str">
        <f t="shared" si="14"/>
        <v>В59-167</v>
      </c>
      <c r="L172" s="56" t="str">
        <f t="shared" si="14"/>
        <v>154,77</v>
      </c>
      <c r="M172" s="56" t="str">
        <f t="shared" si="16"/>
        <v>87-8(59)</v>
      </c>
      <c r="N172" s="57">
        <f t="shared" si="15"/>
        <v>0</v>
      </c>
      <c r="O172" s="57">
        <f t="shared" si="15"/>
        <v>0</v>
      </c>
      <c r="P172" s="57" t="str">
        <f t="shared" si="17"/>
        <v>154,77</v>
      </c>
      <c r="Q172" s="58">
        <f t="shared" si="18"/>
        <v>1.9900000000000091</v>
      </c>
      <c r="R172" s="58" t="str">
        <f t="shared" si="19"/>
        <v>152,78</v>
      </c>
      <c r="S172" s="64"/>
    </row>
    <row r="173" spans="2:19">
      <c r="B173" s="54">
        <v>166</v>
      </c>
      <c r="C173" s="55"/>
      <c r="D173" s="55"/>
      <c r="E173" s="55"/>
      <c r="F173" t="s">
        <v>968</v>
      </c>
      <c r="G173" t="s">
        <v>969</v>
      </c>
      <c r="H173" t="s">
        <v>365</v>
      </c>
      <c r="J173" s="62">
        <v>166</v>
      </c>
      <c r="K173" s="56" t="str">
        <f t="shared" si="14"/>
        <v>В59-168</v>
      </c>
      <c r="L173" s="56" t="str">
        <f t="shared" si="14"/>
        <v>155,65</v>
      </c>
      <c r="M173" s="56" t="str">
        <f t="shared" si="16"/>
        <v>87-8(59)</v>
      </c>
      <c r="N173" s="57">
        <f t="shared" si="15"/>
        <v>0</v>
      </c>
      <c r="O173" s="57">
        <f t="shared" si="15"/>
        <v>0</v>
      </c>
      <c r="P173" s="57" t="str">
        <f t="shared" si="17"/>
        <v>155,65</v>
      </c>
      <c r="Q173" s="58">
        <f t="shared" si="18"/>
        <v>1.9800000000000182</v>
      </c>
      <c r="R173" s="58" t="str">
        <f t="shared" si="19"/>
        <v>153,67</v>
      </c>
      <c r="S173" s="64"/>
    </row>
    <row r="174" spans="2:19">
      <c r="B174" s="54">
        <v>167</v>
      </c>
      <c r="C174" s="55"/>
      <c r="D174" s="55"/>
      <c r="E174" s="55"/>
      <c r="F174" t="s">
        <v>970</v>
      </c>
      <c r="G174" t="s">
        <v>213</v>
      </c>
      <c r="H174" t="s">
        <v>273</v>
      </c>
      <c r="J174" s="62">
        <v>167</v>
      </c>
      <c r="K174" s="56" t="str">
        <f t="shared" si="14"/>
        <v>В59-169</v>
      </c>
      <c r="L174" s="56" t="str">
        <f t="shared" si="14"/>
        <v>155,85</v>
      </c>
      <c r="M174" s="56" t="str">
        <f t="shared" si="16"/>
        <v>87-8(59)</v>
      </c>
      <c r="N174" s="57">
        <f t="shared" si="15"/>
        <v>0</v>
      </c>
      <c r="O174" s="57">
        <f t="shared" si="15"/>
        <v>0</v>
      </c>
      <c r="P174" s="57" t="str">
        <f t="shared" si="17"/>
        <v>155,85</v>
      </c>
      <c r="Q174" s="58">
        <f t="shared" si="18"/>
        <v>2.0099999999999909</v>
      </c>
      <c r="R174" s="58" t="str">
        <f t="shared" si="19"/>
        <v>153,84</v>
      </c>
      <c r="S174" s="64"/>
    </row>
    <row r="175" spans="2:19">
      <c r="B175" s="54">
        <v>168</v>
      </c>
      <c r="C175" s="55"/>
      <c r="D175" s="55"/>
      <c r="E175" s="55"/>
      <c r="F175" t="s">
        <v>971</v>
      </c>
      <c r="G175" t="s">
        <v>972</v>
      </c>
      <c r="H175" t="s">
        <v>973</v>
      </c>
      <c r="J175" s="62">
        <v>168</v>
      </c>
      <c r="K175" s="56" t="str">
        <f t="shared" si="14"/>
        <v>В59-170</v>
      </c>
      <c r="L175" s="56" t="str">
        <f t="shared" si="14"/>
        <v>155,86</v>
      </c>
      <c r="M175" s="56" t="str">
        <f t="shared" si="16"/>
        <v>87-8(59)</v>
      </c>
      <c r="N175" s="57">
        <f t="shared" si="15"/>
        <v>0</v>
      </c>
      <c r="O175" s="57">
        <f t="shared" si="15"/>
        <v>0</v>
      </c>
      <c r="P175" s="57" t="str">
        <f t="shared" si="17"/>
        <v>155,86</v>
      </c>
      <c r="Q175" s="58">
        <f t="shared" si="18"/>
        <v>2.0800000000000125</v>
      </c>
      <c r="R175" s="58" t="str">
        <f t="shared" si="19"/>
        <v>153,78</v>
      </c>
      <c r="S175" s="64"/>
    </row>
    <row r="176" spans="2:19">
      <c r="B176" s="54">
        <v>169</v>
      </c>
      <c r="C176" s="55"/>
      <c r="D176" s="55"/>
      <c r="E176" s="55"/>
      <c r="F176" t="s">
        <v>974</v>
      </c>
      <c r="G176" t="s">
        <v>975</v>
      </c>
      <c r="H176" t="s">
        <v>976</v>
      </c>
      <c r="J176" s="62">
        <v>169</v>
      </c>
      <c r="K176" s="56" t="str">
        <f t="shared" si="14"/>
        <v>В59-171</v>
      </c>
      <c r="L176" s="56" t="str">
        <f t="shared" si="14"/>
        <v>155,82</v>
      </c>
      <c r="M176" s="56" t="str">
        <f t="shared" si="16"/>
        <v>87-8(59)</v>
      </c>
      <c r="N176" s="57">
        <f t="shared" si="15"/>
        <v>0</v>
      </c>
      <c r="O176" s="57">
        <f t="shared" si="15"/>
        <v>0</v>
      </c>
      <c r="P176" s="57" t="str">
        <f t="shared" si="17"/>
        <v>155,82</v>
      </c>
      <c r="Q176" s="58">
        <f t="shared" si="18"/>
        <v>2.0900000000000034</v>
      </c>
      <c r="R176" s="58" t="str">
        <f t="shared" si="19"/>
        <v>153,73</v>
      </c>
      <c r="S176" s="64"/>
    </row>
    <row r="177" spans="2:19">
      <c r="B177" s="54">
        <v>170</v>
      </c>
      <c r="C177" s="55"/>
      <c r="D177" s="55"/>
      <c r="E177" s="55"/>
      <c r="F177" t="s">
        <v>977</v>
      </c>
      <c r="G177" t="s">
        <v>978</v>
      </c>
      <c r="H177" t="s">
        <v>979</v>
      </c>
      <c r="J177" s="62">
        <v>170</v>
      </c>
      <c r="K177" s="56" t="str">
        <f t="shared" si="14"/>
        <v>В59-172</v>
      </c>
      <c r="L177" s="56" t="str">
        <f t="shared" si="14"/>
        <v>155,84</v>
      </c>
      <c r="M177" s="56" t="str">
        <f t="shared" si="16"/>
        <v>87-8(59)</v>
      </c>
      <c r="N177" s="57">
        <f t="shared" si="15"/>
        <v>0</v>
      </c>
      <c r="O177" s="57">
        <f t="shared" si="15"/>
        <v>0</v>
      </c>
      <c r="P177" s="57" t="str">
        <f t="shared" si="17"/>
        <v>155,84</v>
      </c>
      <c r="Q177" s="58">
        <f t="shared" si="18"/>
        <v>2.1299999999999955</v>
      </c>
      <c r="R177" s="58" t="str">
        <f t="shared" si="19"/>
        <v>153,71</v>
      </c>
      <c r="S177" s="64"/>
    </row>
    <row r="178" spans="2:19">
      <c r="B178" s="54">
        <v>171</v>
      </c>
      <c r="C178" s="55"/>
      <c r="D178" s="55"/>
      <c r="E178" s="55"/>
      <c r="F178" t="s">
        <v>980</v>
      </c>
      <c r="G178" t="s">
        <v>202</v>
      </c>
      <c r="H178" t="s">
        <v>938</v>
      </c>
      <c r="J178" s="62">
        <v>171</v>
      </c>
      <c r="K178" s="56" t="str">
        <f t="shared" si="14"/>
        <v>В59-173</v>
      </c>
      <c r="L178" s="56" t="str">
        <f t="shared" si="14"/>
        <v>155,78</v>
      </c>
      <c r="M178" s="56" t="str">
        <f t="shared" si="16"/>
        <v>87-8(59)</v>
      </c>
      <c r="N178" s="57">
        <f t="shared" si="15"/>
        <v>0</v>
      </c>
      <c r="O178" s="57">
        <f t="shared" si="15"/>
        <v>0</v>
      </c>
      <c r="P178" s="57" t="str">
        <f t="shared" si="17"/>
        <v>155,78</v>
      </c>
      <c r="Q178" s="58">
        <f t="shared" si="18"/>
        <v>2.1299999999999955</v>
      </c>
      <c r="R178" s="58" t="str">
        <f t="shared" si="19"/>
        <v>153,65</v>
      </c>
      <c r="S178" s="64"/>
    </row>
    <row r="179" spans="2:19">
      <c r="B179" s="54">
        <v>172</v>
      </c>
      <c r="C179" s="55"/>
      <c r="D179" s="55"/>
      <c r="E179" s="55"/>
      <c r="F179" t="s">
        <v>981</v>
      </c>
      <c r="G179" t="s">
        <v>982</v>
      </c>
      <c r="H179" t="s">
        <v>942</v>
      </c>
      <c r="J179" s="62">
        <v>172</v>
      </c>
      <c r="K179" s="56" t="str">
        <f t="shared" si="14"/>
        <v>В59-174</v>
      </c>
      <c r="L179" s="56" t="str">
        <f t="shared" si="14"/>
        <v>155,57</v>
      </c>
      <c r="M179" s="56" t="str">
        <f t="shared" si="16"/>
        <v>87-8(59)</v>
      </c>
      <c r="N179" s="57">
        <f t="shared" si="15"/>
        <v>0</v>
      </c>
      <c r="O179" s="57">
        <f t="shared" si="15"/>
        <v>0</v>
      </c>
      <c r="P179" s="57" t="str">
        <f t="shared" si="17"/>
        <v>155,57</v>
      </c>
      <c r="Q179" s="58">
        <f t="shared" si="18"/>
        <v>1.9899999999999807</v>
      </c>
      <c r="R179" s="58" t="str">
        <f t="shared" si="19"/>
        <v>153,58</v>
      </c>
      <c r="S179" s="64"/>
    </row>
    <row r="180" spans="2:19">
      <c r="B180" s="54">
        <v>173</v>
      </c>
      <c r="C180" s="55"/>
      <c r="D180" s="55"/>
      <c r="E180" s="55"/>
      <c r="F180" t="s">
        <v>983</v>
      </c>
      <c r="G180" t="s">
        <v>984</v>
      </c>
      <c r="H180" t="s">
        <v>985</v>
      </c>
      <c r="J180" s="62">
        <v>173</v>
      </c>
      <c r="K180" s="56" t="str">
        <f t="shared" si="14"/>
        <v>В59-175</v>
      </c>
      <c r="L180" s="56" t="str">
        <f t="shared" si="14"/>
        <v>155,55</v>
      </c>
      <c r="M180" s="56" t="str">
        <f t="shared" si="16"/>
        <v>87-8(59)</v>
      </c>
      <c r="N180" s="57">
        <f t="shared" si="15"/>
        <v>0</v>
      </c>
      <c r="O180" s="57">
        <f t="shared" si="15"/>
        <v>0</v>
      </c>
      <c r="P180" s="57" t="str">
        <f t="shared" si="17"/>
        <v>155,55</v>
      </c>
      <c r="Q180" s="58">
        <f t="shared" si="18"/>
        <v>2</v>
      </c>
      <c r="R180" s="58" t="str">
        <f t="shared" si="19"/>
        <v>153,55</v>
      </c>
      <c r="S180" s="64"/>
    </row>
    <row r="181" spans="2:19">
      <c r="B181" s="54">
        <v>174</v>
      </c>
      <c r="C181" s="55"/>
      <c r="D181" s="55"/>
      <c r="E181" s="55"/>
      <c r="F181" t="s">
        <v>986</v>
      </c>
      <c r="G181" t="s">
        <v>987</v>
      </c>
      <c r="H181" t="s">
        <v>317</v>
      </c>
      <c r="J181" s="62">
        <v>174</v>
      </c>
      <c r="K181" s="56" t="str">
        <f t="shared" si="14"/>
        <v>В59-176</v>
      </c>
      <c r="L181" s="56" t="str">
        <f t="shared" si="14"/>
        <v>155,53</v>
      </c>
      <c r="M181" s="56" t="str">
        <f t="shared" si="16"/>
        <v>87-8(59)</v>
      </c>
      <c r="N181" s="57">
        <f t="shared" si="15"/>
        <v>0</v>
      </c>
      <c r="O181" s="57">
        <f t="shared" si="15"/>
        <v>0</v>
      </c>
      <c r="P181" s="57" t="str">
        <f t="shared" si="17"/>
        <v>155,53</v>
      </c>
      <c r="Q181" s="58">
        <f t="shared" si="18"/>
        <v>2.0300000000000011</v>
      </c>
      <c r="R181" s="58" t="str">
        <f t="shared" si="19"/>
        <v>153,50</v>
      </c>
      <c r="S181" s="64"/>
    </row>
    <row r="182" spans="2:19">
      <c r="B182" s="54">
        <v>175</v>
      </c>
      <c r="C182" s="55"/>
      <c r="D182" s="55"/>
      <c r="E182" s="55"/>
      <c r="F182" t="s">
        <v>988</v>
      </c>
      <c r="G182" t="s">
        <v>989</v>
      </c>
      <c r="H182" t="s">
        <v>213</v>
      </c>
      <c r="J182" s="62">
        <v>175</v>
      </c>
      <c r="K182" s="56" t="str">
        <f t="shared" si="14"/>
        <v>В59-177</v>
      </c>
      <c r="L182" s="56" t="str">
        <f t="shared" si="14"/>
        <v>157,62</v>
      </c>
      <c r="M182" s="56" t="str">
        <f t="shared" si="16"/>
        <v>87-8(59)</v>
      </c>
      <c r="N182" s="57">
        <f t="shared" si="15"/>
        <v>0</v>
      </c>
      <c r="O182" s="57">
        <f t="shared" si="15"/>
        <v>0</v>
      </c>
      <c r="P182" s="57" t="str">
        <f t="shared" si="17"/>
        <v>157,62</v>
      </c>
      <c r="Q182" s="58">
        <f t="shared" si="18"/>
        <v>1.7700000000000102</v>
      </c>
      <c r="R182" s="58" t="str">
        <f t="shared" si="19"/>
        <v>155,85</v>
      </c>
      <c r="S182" s="64"/>
    </row>
    <row r="183" spans="2:19">
      <c r="B183" s="54">
        <v>176</v>
      </c>
      <c r="C183" s="55"/>
      <c r="D183" s="55"/>
      <c r="E183" s="55"/>
      <c r="F183" t="s">
        <v>990</v>
      </c>
      <c r="G183" t="s">
        <v>991</v>
      </c>
      <c r="H183" t="s">
        <v>992</v>
      </c>
      <c r="J183" s="62">
        <v>176</v>
      </c>
      <c r="K183" s="56" t="str">
        <f t="shared" si="14"/>
        <v>В59-178</v>
      </c>
      <c r="L183" s="56" t="str">
        <f t="shared" si="14"/>
        <v>158,16</v>
      </c>
      <c r="M183" s="56" t="str">
        <f t="shared" si="16"/>
        <v>87-8(59)</v>
      </c>
      <c r="N183" s="57">
        <f t="shared" si="15"/>
        <v>0</v>
      </c>
      <c r="O183" s="57">
        <f t="shared" si="15"/>
        <v>0</v>
      </c>
      <c r="P183" s="57" t="str">
        <f t="shared" si="17"/>
        <v>158,16</v>
      </c>
      <c r="Q183" s="58">
        <f t="shared" si="18"/>
        <v>2.2299999999999898</v>
      </c>
      <c r="R183" s="58" t="str">
        <f t="shared" si="19"/>
        <v>155,93</v>
      </c>
      <c r="S183" s="64"/>
    </row>
    <row r="184" spans="2:19">
      <c r="B184" s="54">
        <v>177</v>
      </c>
      <c r="C184" s="55"/>
      <c r="D184" s="55"/>
      <c r="E184" s="55"/>
      <c r="F184" t="s">
        <v>993</v>
      </c>
      <c r="G184" t="s">
        <v>190</v>
      </c>
      <c r="H184" t="s">
        <v>994</v>
      </c>
      <c r="J184" s="62">
        <v>177</v>
      </c>
      <c r="K184" s="56" t="str">
        <f t="shared" si="14"/>
        <v>В59-179</v>
      </c>
      <c r="L184" s="56" t="str">
        <f t="shared" si="14"/>
        <v>158,39</v>
      </c>
      <c r="M184" s="56" t="str">
        <f t="shared" si="16"/>
        <v>87-8(59)</v>
      </c>
      <c r="N184" s="57">
        <f t="shared" si="15"/>
        <v>0</v>
      </c>
      <c r="O184" s="57">
        <f t="shared" si="15"/>
        <v>0</v>
      </c>
      <c r="P184" s="57" t="str">
        <f t="shared" si="17"/>
        <v>158,39</v>
      </c>
      <c r="Q184" s="58">
        <f t="shared" si="18"/>
        <v>1.9399999999999977</v>
      </c>
      <c r="R184" s="58" t="str">
        <f t="shared" si="19"/>
        <v>156,45</v>
      </c>
      <c r="S184" s="64"/>
    </row>
    <row r="185" spans="2:19">
      <c r="B185" s="54">
        <v>178</v>
      </c>
      <c r="C185" s="55"/>
      <c r="D185" s="55"/>
      <c r="E185" s="55"/>
      <c r="F185" t="s">
        <v>995</v>
      </c>
      <c r="G185" t="s">
        <v>996</v>
      </c>
      <c r="H185" t="s">
        <v>510</v>
      </c>
      <c r="J185" s="62">
        <v>178</v>
      </c>
      <c r="K185" s="56" t="str">
        <f t="shared" si="14"/>
        <v>В59-180</v>
      </c>
      <c r="L185" s="56" t="str">
        <f t="shared" si="14"/>
        <v>157,99</v>
      </c>
      <c r="M185" s="56" t="str">
        <f t="shared" si="16"/>
        <v>87-8(59)</v>
      </c>
      <c r="N185" s="57">
        <f t="shared" si="15"/>
        <v>0</v>
      </c>
      <c r="O185" s="57">
        <f t="shared" si="15"/>
        <v>0</v>
      </c>
      <c r="P185" s="57" t="str">
        <f t="shared" si="17"/>
        <v>157,99</v>
      </c>
      <c r="Q185" s="58">
        <f t="shared" si="18"/>
        <v>1.5200000000000102</v>
      </c>
      <c r="R185" s="58" t="str">
        <f t="shared" si="19"/>
        <v>156,47</v>
      </c>
      <c r="S185" s="64"/>
    </row>
    <row r="186" spans="2:19">
      <c r="B186" s="54">
        <v>179</v>
      </c>
      <c r="C186" s="55"/>
      <c r="D186" s="55"/>
      <c r="E186" s="55"/>
      <c r="F186" t="s">
        <v>997</v>
      </c>
      <c r="G186" t="s">
        <v>998</v>
      </c>
      <c r="H186" t="s">
        <v>999</v>
      </c>
      <c r="J186" s="62">
        <v>179</v>
      </c>
      <c r="K186" s="56" t="str">
        <f t="shared" si="14"/>
        <v>В59-181</v>
      </c>
      <c r="L186" s="56" t="str">
        <f t="shared" si="14"/>
        <v>157,25</v>
      </c>
      <c r="M186" s="56" t="str">
        <f t="shared" si="16"/>
        <v>87-8(59)</v>
      </c>
      <c r="N186" s="57">
        <f t="shared" si="15"/>
        <v>0</v>
      </c>
      <c r="O186" s="57">
        <f t="shared" si="15"/>
        <v>0</v>
      </c>
      <c r="P186" s="57" t="str">
        <f t="shared" si="17"/>
        <v>157,25</v>
      </c>
      <c r="Q186" s="58">
        <f t="shared" si="18"/>
        <v>1.9099999999999966</v>
      </c>
      <c r="R186" s="58" t="str">
        <f t="shared" si="19"/>
        <v>155,34</v>
      </c>
      <c r="S186" s="64"/>
    </row>
    <row r="187" spans="2:19">
      <c r="B187" s="54">
        <v>180</v>
      </c>
      <c r="C187" s="55"/>
      <c r="D187" s="55"/>
      <c r="E187" s="55"/>
      <c r="F187" t="s">
        <v>1000</v>
      </c>
      <c r="G187" t="s">
        <v>994</v>
      </c>
      <c r="H187" t="s">
        <v>460</v>
      </c>
      <c r="J187" s="62">
        <v>180</v>
      </c>
      <c r="K187" s="56" t="str">
        <f t="shared" si="14"/>
        <v>В59-182</v>
      </c>
      <c r="L187" s="56" t="str">
        <f t="shared" si="14"/>
        <v>156,45</v>
      </c>
      <c r="M187" s="56" t="str">
        <f t="shared" si="16"/>
        <v>87-8(59)</v>
      </c>
      <c r="N187" s="57">
        <f t="shared" si="15"/>
        <v>0</v>
      </c>
      <c r="O187" s="57">
        <f t="shared" si="15"/>
        <v>0</v>
      </c>
      <c r="P187" s="57" t="str">
        <f t="shared" si="17"/>
        <v>156,45</v>
      </c>
      <c r="Q187" s="58">
        <f t="shared" si="18"/>
        <v>2.6999999999999886</v>
      </c>
      <c r="R187" s="58" t="str">
        <f t="shared" si="19"/>
        <v>153,75</v>
      </c>
      <c r="S187" s="64"/>
    </row>
    <row r="188" spans="2:19">
      <c r="B188" s="54">
        <v>181</v>
      </c>
      <c r="C188" s="55"/>
      <c r="D188" s="55"/>
      <c r="E188" s="55"/>
      <c r="F188" t="s">
        <v>1001</v>
      </c>
      <c r="G188" t="s">
        <v>1002</v>
      </c>
      <c r="H188" t="s">
        <v>284</v>
      </c>
      <c r="J188" s="62">
        <v>181</v>
      </c>
      <c r="K188" s="56" t="str">
        <f t="shared" si="14"/>
        <v>В59-183</v>
      </c>
      <c r="L188" s="56" t="str">
        <f t="shared" si="14"/>
        <v>154,39</v>
      </c>
      <c r="M188" s="56" t="str">
        <f t="shared" si="16"/>
        <v>87-8(59)</v>
      </c>
      <c r="N188" s="57">
        <f t="shared" si="15"/>
        <v>0</v>
      </c>
      <c r="O188" s="57">
        <f t="shared" si="15"/>
        <v>0</v>
      </c>
      <c r="P188" s="57" t="str">
        <f t="shared" si="17"/>
        <v>154,39</v>
      </c>
      <c r="Q188" s="58">
        <f t="shared" si="18"/>
        <v>1.839999999999975</v>
      </c>
      <c r="R188" s="58" t="str">
        <f t="shared" si="19"/>
        <v>152,55</v>
      </c>
      <c r="S188" s="64"/>
    </row>
    <row r="189" spans="2:19">
      <c r="B189" s="54">
        <v>182</v>
      </c>
      <c r="C189" s="55"/>
      <c r="D189" s="55"/>
      <c r="E189" s="55"/>
      <c r="F189" t="s">
        <v>1003</v>
      </c>
      <c r="G189" t="s">
        <v>1004</v>
      </c>
      <c r="H189" t="s">
        <v>1005</v>
      </c>
      <c r="J189" s="62">
        <v>182</v>
      </c>
      <c r="K189" s="56" t="str">
        <f t="shared" si="14"/>
        <v>В59-184</v>
      </c>
      <c r="L189" s="56" t="str">
        <f t="shared" si="14"/>
        <v>154,47</v>
      </c>
      <c r="M189" s="56" t="str">
        <f t="shared" si="16"/>
        <v>87-8(59)</v>
      </c>
      <c r="N189" s="57">
        <f t="shared" si="15"/>
        <v>0</v>
      </c>
      <c r="O189" s="57">
        <f t="shared" si="15"/>
        <v>0</v>
      </c>
      <c r="P189" s="57" t="str">
        <f t="shared" si="17"/>
        <v>154,47</v>
      </c>
      <c r="Q189" s="58">
        <f t="shared" si="18"/>
        <v>1.8799999999999955</v>
      </c>
      <c r="R189" s="58" t="str">
        <f t="shared" si="19"/>
        <v>152,59</v>
      </c>
      <c r="S189" s="64"/>
    </row>
    <row r="190" spans="2:19">
      <c r="B190" s="54">
        <v>183</v>
      </c>
      <c r="C190" s="55"/>
      <c r="D190" s="55"/>
      <c r="E190" s="55"/>
      <c r="F190" t="s">
        <v>1006</v>
      </c>
      <c r="G190" t="s">
        <v>1007</v>
      </c>
      <c r="H190" t="s">
        <v>225</v>
      </c>
      <c r="J190" s="62">
        <v>183</v>
      </c>
      <c r="K190" s="56" t="str">
        <f t="shared" si="14"/>
        <v>В59-185</v>
      </c>
      <c r="L190" s="56" t="str">
        <f t="shared" si="14"/>
        <v>154,48</v>
      </c>
      <c r="M190" s="56" t="str">
        <f t="shared" si="16"/>
        <v>87-8(59)</v>
      </c>
      <c r="N190" s="57">
        <f t="shared" si="15"/>
        <v>0</v>
      </c>
      <c r="O190" s="57">
        <f t="shared" si="15"/>
        <v>0</v>
      </c>
      <c r="P190" s="57" t="str">
        <f t="shared" si="17"/>
        <v>154,48</v>
      </c>
      <c r="Q190" s="58">
        <f t="shared" si="18"/>
        <v>1.8599999999999852</v>
      </c>
      <c r="R190" s="58" t="str">
        <f t="shared" si="19"/>
        <v>152,62</v>
      </c>
      <c r="S190" s="64"/>
    </row>
    <row r="191" spans="2:19">
      <c r="B191" s="54">
        <v>184</v>
      </c>
      <c r="C191" s="55"/>
      <c r="D191" s="55"/>
      <c r="E191" s="55"/>
      <c r="F191" t="s">
        <v>1008</v>
      </c>
      <c r="G191" t="s">
        <v>1009</v>
      </c>
      <c r="H191" t="s">
        <v>1010</v>
      </c>
      <c r="J191" s="62">
        <v>184</v>
      </c>
      <c r="K191" s="56" t="str">
        <f t="shared" si="14"/>
        <v>В59-186</v>
      </c>
      <c r="L191" s="56" t="str">
        <f t="shared" si="14"/>
        <v>154,46</v>
      </c>
      <c r="M191" s="56" t="str">
        <f t="shared" si="16"/>
        <v>87-8(59)</v>
      </c>
      <c r="N191" s="57">
        <f t="shared" si="15"/>
        <v>0</v>
      </c>
      <c r="O191" s="57">
        <f t="shared" si="15"/>
        <v>0</v>
      </c>
      <c r="P191" s="57" t="str">
        <f t="shared" si="17"/>
        <v>154,46</v>
      </c>
      <c r="Q191" s="58">
        <f t="shared" si="18"/>
        <v>1.8000000000000114</v>
      </c>
      <c r="R191" s="58" t="str">
        <f t="shared" si="19"/>
        <v>152,66</v>
      </c>
      <c r="S191" s="64"/>
    </row>
    <row r="192" spans="2:19">
      <c r="B192" s="54">
        <v>185</v>
      </c>
      <c r="C192" s="55"/>
      <c r="D192" s="55"/>
      <c r="E192" s="55"/>
      <c r="F192" t="s">
        <v>1011</v>
      </c>
      <c r="G192" t="s">
        <v>235</v>
      </c>
      <c r="H192" t="s">
        <v>463</v>
      </c>
      <c r="J192" s="62">
        <v>185</v>
      </c>
      <c r="K192" s="56" t="str">
        <f t="shared" ref="K192:L218" si="20">F192</f>
        <v>В59-187</v>
      </c>
      <c r="L192" s="56" t="str">
        <f t="shared" si="20"/>
        <v>154,76</v>
      </c>
      <c r="M192" s="56" t="str">
        <f t="shared" si="16"/>
        <v>87-8(59)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154,76</v>
      </c>
      <c r="Q192" s="58">
        <f t="shared" si="18"/>
        <v>1.8700000000000045</v>
      </c>
      <c r="R192" s="58" t="str">
        <f t="shared" si="19"/>
        <v>152,89</v>
      </c>
      <c r="S192" s="64"/>
    </row>
    <row r="193" spans="2:19">
      <c r="B193" s="54">
        <v>186</v>
      </c>
      <c r="C193" s="55"/>
      <c r="D193" s="55"/>
      <c r="E193" s="55"/>
      <c r="F193" t="s">
        <v>1012</v>
      </c>
      <c r="G193" t="s">
        <v>410</v>
      </c>
      <c r="H193" t="s">
        <v>1013</v>
      </c>
      <c r="J193" s="62">
        <v>186</v>
      </c>
      <c r="K193" s="56" t="str">
        <f t="shared" si="20"/>
        <v>В59-188</v>
      </c>
      <c r="L193" s="56" t="str">
        <f t="shared" si="20"/>
        <v>154,72</v>
      </c>
      <c r="M193" s="56" t="str">
        <f t="shared" si="16"/>
        <v>87-8(59)</v>
      </c>
      <c r="N193" s="57">
        <f t="shared" si="21"/>
        <v>0</v>
      </c>
      <c r="O193" s="57">
        <f t="shared" si="21"/>
        <v>0</v>
      </c>
      <c r="P193" s="57" t="str">
        <f t="shared" si="17"/>
        <v>154,72</v>
      </c>
      <c r="Q193" s="58">
        <f t="shared" si="18"/>
        <v>9.9999999999994316E-2</v>
      </c>
      <c r="R193" s="58" t="str">
        <f t="shared" si="19"/>
        <v>154,62</v>
      </c>
      <c r="S193" s="64"/>
    </row>
    <row r="194" spans="2:19">
      <c r="B194" s="54">
        <v>187</v>
      </c>
      <c r="C194" s="55"/>
      <c r="D194" s="55"/>
      <c r="E194" s="55"/>
      <c r="F194" t="s">
        <v>1014</v>
      </c>
      <c r="G194" t="s">
        <v>1015</v>
      </c>
      <c r="H194" t="s">
        <v>1016</v>
      </c>
      <c r="J194" s="62">
        <v>187</v>
      </c>
      <c r="K194" s="56" t="str">
        <f t="shared" si="20"/>
        <v>В59-189</v>
      </c>
      <c r="L194" s="56" t="str">
        <f t="shared" si="20"/>
        <v>154,98</v>
      </c>
      <c r="M194" s="56" t="str">
        <f t="shared" si="16"/>
        <v>87-8(59)</v>
      </c>
      <c r="N194" s="57">
        <f t="shared" si="21"/>
        <v>0</v>
      </c>
      <c r="O194" s="57">
        <f t="shared" si="21"/>
        <v>0</v>
      </c>
      <c r="P194" s="57" t="str">
        <f t="shared" si="17"/>
        <v>154,98</v>
      </c>
      <c r="Q194" s="58">
        <f t="shared" si="18"/>
        <v>1.7999999999999829</v>
      </c>
      <c r="R194" s="58" t="str">
        <f t="shared" si="19"/>
        <v>153,18</v>
      </c>
      <c r="S194" s="64"/>
    </row>
    <row r="195" spans="2:19">
      <c r="B195" s="54">
        <v>188</v>
      </c>
      <c r="C195" s="55"/>
      <c r="D195" s="55"/>
      <c r="E195" s="55"/>
      <c r="F195" t="s">
        <v>1017</v>
      </c>
      <c r="G195" t="s">
        <v>263</v>
      </c>
      <c r="J195" s="62">
        <v>188</v>
      </c>
      <c r="K195" s="56" t="str">
        <f t="shared" si="20"/>
        <v>В59-190</v>
      </c>
      <c r="L195" s="56" t="str">
        <f t="shared" si="20"/>
        <v>155,08</v>
      </c>
      <c r="M195" s="56" t="str">
        <f t="shared" si="16"/>
        <v>87-8(59)</v>
      </c>
      <c r="N195" s="57">
        <f t="shared" si="21"/>
        <v>0</v>
      </c>
      <c r="O195" s="57">
        <f t="shared" si="21"/>
        <v>0</v>
      </c>
      <c r="P195" s="57" t="str">
        <f t="shared" si="17"/>
        <v>155,08</v>
      </c>
      <c r="Q195" s="58">
        <f t="shared" si="18"/>
        <v>155.08000000000001</v>
      </c>
      <c r="R195" s="58">
        <f t="shared" si="19"/>
        <v>0</v>
      </c>
      <c r="S195" s="64"/>
    </row>
    <row r="196" spans="2:19">
      <c r="B196" s="54">
        <v>189</v>
      </c>
      <c r="C196" s="55"/>
      <c r="D196" s="55"/>
      <c r="E196" s="55"/>
      <c r="F196" t="s">
        <v>1018</v>
      </c>
      <c r="G196" t="s">
        <v>270</v>
      </c>
      <c r="H196" t="s">
        <v>619</v>
      </c>
      <c r="J196" s="62">
        <v>189</v>
      </c>
      <c r="K196" s="56" t="str">
        <f t="shared" si="20"/>
        <v>В59-191</v>
      </c>
      <c r="L196" s="56" t="str">
        <f t="shared" si="20"/>
        <v>155,13</v>
      </c>
      <c r="M196" s="56" t="str">
        <f t="shared" si="16"/>
        <v>87-8(59)</v>
      </c>
      <c r="N196" s="57">
        <f t="shared" si="21"/>
        <v>0</v>
      </c>
      <c r="O196" s="57">
        <f t="shared" si="21"/>
        <v>0</v>
      </c>
      <c r="P196" s="57" t="str">
        <f t="shared" si="17"/>
        <v>155,13</v>
      </c>
      <c r="Q196" s="58">
        <f t="shared" si="18"/>
        <v>1.8199999999999932</v>
      </c>
      <c r="R196" s="58" t="str">
        <f t="shared" si="19"/>
        <v>153,31</v>
      </c>
      <c r="S196" s="64"/>
    </row>
    <row r="197" spans="2:19">
      <c r="B197" s="54">
        <v>190</v>
      </c>
      <c r="C197" s="55"/>
      <c r="D197" s="55"/>
      <c r="E197" s="55"/>
      <c r="F197" t="s">
        <v>1019</v>
      </c>
      <c r="G197" t="s">
        <v>1020</v>
      </c>
      <c r="H197" t="s">
        <v>1021</v>
      </c>
      <c r="J197" s="62">
        <v>190</v>
      </c>
      <c r="K197" s="56" t="str">
        <f t="shared" si="20"/>
        <v>В59-192</v>
      </c>
      <c r="L197" s="56" t="str">
        <f t="shared" si="20"/>
        <v>155,18</v>
      </c>
      <c r="M197" s="56" t="str">
        <f t="shared" si="16"/>
        <v>87-8(59)</v>
      </c>
      <c r="N197" s="57">
        <f t="shared" si="21"/>
        <v>0</v>
      </c>
      <c r="O197" s="57">
        <f t="shared" si="21"/>
        <v>0</v>
      </c>
      <c r="P197" s="57" t="str">
        <f t="shared" si="17"/>
        <v>155,18</v>
      </c>
      <c r="Q197" s="58">
        <f t="shared" si="18"/>
        <v>1.8100000000000023</v>
      </c>
      <c r="R197" s="58" t="str">
        <f t="shared" si="19"/>
        <v>153,37</v>
      </c>
      <c r="S197" s="64"/>
    </row>
    <row r="198" spans="2:19">
      <c r="B198" s="54">
        <v>191</v>
      </c>
      <c r="C198" s="55"/>
      <c r="D198" s="55"/>
      <c r="E198" s="55"/>
      <c r="F198" t="s">
        <v>1022</v>
      </c>
      <c r="G198" t="s">
        <v>462</v>
      </c>
      <c r="H198" t="s">
        <v>1023</v>
      </c>
      <c r="J198" s="62">
        <v>191</v>
      </c>
      <c r="K198" s="56" t="str">
        <f t="shared" si="20"/>
        <v>В59-193</v>
      </c>
      <c r="L198" s="56" t="str">
        <f t="shared" si="20"/>
        <v>155,24</v>
      </c>
      <c r="M198" s="56" t="str">
        <f t="shared" si="16"/>
        <v>87-8(59)</v>
      </c>
      <c r="N198" s="57">
        <f t="shared" si="21"/>
        <v>0</v>
      </c>
      <c r="O198" s="57">
        <f t="shared" si="21"/>
        <v>0</v>
      </c>
      <c r="P198" s="57" t="str">
        <f t="shared" si="17"/>
        <v>155,24</v>
      </c>
      <c r="Q198" s="58">
        <f t="shared" si="18"/>
        <v>1.8600000000000136</v>
      </c>
      <c r="R198" s="58" t="str">
        <f t="shared" si="19"/>
        <v>153,38</v>
      </c>
      <c r="S198" s="64"/>
    </row>
    <row r="199" spans="2:19">
      <c r="B199" s="54">
        <v>192</v>
      </c>
      <c r="C199" s="55"/>
      <c r="D199" s="55"/>
      <c r="E199" s="55"/>
      <c r="F199" t="s">
        <v>1024</v>
      </c>
      <c r="G199" t="s">
        <v>1025</v>
      </c>
      <c r="H199" t="s">
        <v>266</v>
      </c>
      <c r="J199" s="62">
        <v>192</v>
      </c>
      <c r="K199" s="56" t="str">
        <f t="shared" si="20"/>
        <v>В59-194</v>
      </c>
      <c r="L199" s="56" t="str">
        <f t="shared" si="20"/>
        <v>155,38</v>
      </c>
      <c r="M199" s="56" t="str">
        <f t="shared" si="16"/>
        <v>87-8(59)</v>
      </c>
      <c r="N199" s="57">
        <f t="shared" si="21"/>
        <v>0</v>
      </c>
      <c r="O199" s="57">
        <f t="shared" si="21"/>
        <v>0</v>
      </c>
      <c r="P199" s="57" t="str">
        <f t="shared" si="17"/>
        <v>155,38</v>
      </c>
      <c r="Q199" s="58">
        <f t="shared" si="18"/>
        <v>1.9900000000000091</v>
      </c>
      <c r="R199" s="58" t="str">
        <f t="shared" si="19"/>
        <v>153,39</v>
      </c>
      <c r="S199" s="64"/>
    </row>
    <row r="200" spans="2:19">
      <c r="B200" s="54">
        <v>193</v>
      </c>
      <c r="C200" s="55"/>
      <c r="D200" s="55"/>
      <c r="E200" s="55"/>
      <c r="F200" t="s">
        <v>1026</v>
      </c>
      <c r="G200" t="s">
        <v>1027</v>
      </c>
      <c r="H200" t="s">
        <v>392</v>
      </c>
      <c r="J200" s="62">
        <v>193</v>
      </c>
      <c r="K200" s="56" t="str">
        <f t="shared" si="20"/>
        <v>В59-195</v>
      </c>
      <c r="L200" s="56" t="str">
        <f t="shared" si="20"/>
        <v>155,46</v>
      </c>
      <c r="M200" s="56" t="str">
        <f t="shared" si="16"/>
        <v>87-8(59)</v>
      </c>
      <c r="N200" s="57">
        <f t="shared" si="21"/>
        <v>0</v>
      </c>
      <c r="O200" s="57">
        <f t="shared" si="21"/>
        <v>0</v>
      </c>
      <c r="P200" s="57" t="str">
        <f t="shared" si="17"/>
        <v>155,46</v>
      </c>
      <c r="Q200" s="58">
        <f t="shared" si="18"/>
        <v>2.0600000000000023</v>
      </c>
      <c r="R200" s="58" t="str">
        <f t="shared" si="19"/>
        <v>153,40</v>
      </c>
      <c r="S200" s="64"/>
    </row>
    <row r="201" spans="2:19">
      <c r="B201" s="54">
        <v>194</v>
      </c>
      <c r="C201" s="55"/>
      <c r="D201" s="55"/>
      <c r="E201" s="55"/>
      <c r="F201" t="s">
        <v>1028</v>
      </c>
      <c r="G201" t="s">
        <v>984</v>
      </c>
      <c r="H201" t="s">
        <v>764</v>
      </c>
      <c r="J201" s="62">
        <v>194</v>
      </c>
      <c r="K201" s="56" t="str">
        <f t="shared" si="20"/>
        <v>В59-196</v>
      </c>
      <c r="L201" s="56" t="str">
        <f t="shared" si="20"/>
        <v>155,55</v>
      </c>
      <c r="M201" s="56" t="str">
        <f t="shared" ref="M201:M207" si="22">$L$2</f>
        <v>87-8(59)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155,55</v>
      </c>
      <c r="Q201" s="58">
        <f t="shared" ref="Q201:Q227" si="24">P201-R201</f>
        <v>2.1200000000000045</v>
      </c>
      <c r="R201" s="58" t="str">
        <f t="shared" ref="R201:R227" si="25">H201</f>
        <v>153,43</v>
      </c>
      <c r="S201" s="64"/>
    </row>
    <row r="202" spans="2:19">
      <c r="B202" s="54">
        <v>195</v>
      </c>
      <c r="C202" s="55"/>
      <c r="D202" s="55"/>
      <c r="E202" s="55"/>
      <c r="F202" t="s">
        <v>1029</v>
      </c>
      <c r="G202" t="s">
        <v>271</v>
      </c>
      <c r="H202" t="s">
        <v>1030</v>
      </c>
      <c r="J202" s="62">
        <v>195</v>
      </c>
      <c r="K202" s="56" t="str">
        <f t="shared" si="20"/>
        <v>В59-197</v>
      </c>
      <c r="L202" s="56" t="str">
        <f t="shared" si="20"/>
        <v>153,14</v>
      </c>
      <c r="M202" s="56" t="str">
        <f t="shared" si="22"/>
        <v>87-8(59)</v>
      </c>
      <c r="N202" s="57">
        <f t="shared" si="21"/>
        <v>0</v>
      </c>
      <c r="O202" s="57">
        <f t="shared" si="21"/>
        <v>0</v>
      </c>
      <c r="P202" s="57" t="str">
        <f t="shared" si="23"/>
        <v>153,14</v>
      </c>
      <c r="Q202" s="58">
        <f t="shared" si="24"/>
        <v>1.7299999999999898</v>
      </c>
      <c r="R202" s="58" t="str">
        <f t="shared" si="25"/>
        <v>151,41</v>
      </c>
      <c r="S202" s="64"/>
    </row>
    <row r="203" spans="2:19">
      <c r="B203" s="54">
        <v>196</v>
      </c>
      <c r="C203" s="55"/>
      <c r="D203" s="55"/>
      <c r="E203" s="55"/>
      <c r="F203" t="s">
        <v>1031</v>
      </c>
      <c r="G203" t="s">
        <v>208</v>
      </c>
      <c r="J203" s="62">
        <v>196</v>
      </c>
      <c r="K203" s="56" t="str">
        <f t="shared" si="20"/>
        <v>В59-198</v>
      </c>
      <c r="L203" s="56" t="str">
        <f t="shared" si="20"/>
        <v>154,10</v>
      </c>
      <c r="M203" s="56" t="str">
        <f t="shared" si="22"/>
        <v>87-8(59)</v>
      </c>
      <c r="N203" s="57">
        <f t="shared" si="21"/>
        <v>0</v>
      </c>
      <c r="O203" s="57">
        <f t="shared" si="21"/>
        <v>0</v>
      </c>
      <c r="P203" s="57" t="str">
        <f t="shared" si="23"/>
        <v>154,10</v>
      </c>
      <c r="Q203" s="58">
        <f t="shared" si="24"/>
        <v>154.1</v>
      </c>
      <c r="R203" s="58">
        <f t="shared" si="25"/>
        <v>0</v>
      </c>
      <c r="S203" s="64"/>
    </row>
    <row r="204" spans="2:19">
      <c r="B204" s="54">
        <v>197</v>
      </c>
      <c r="C204" s="55"/>
      <c r="D204" s="55"/>
      <c r="E204" s="55"/>
      <c r="F204" t="s">
        <v>1032</v>
      </c>
      <c r="G204" t="s">
        <v>931</v>
      </c>
      <c r="H204" t="s">
        <v>1033</v>
      </c>
      <c r="J204" s="62">
        <v>197</v>
      </c>
      <c r="K204" s="56" t="str">
        <f t="shared" si="20"/>
        <v>В59-199</v>
      </c>
      <c r="L204" s="56" t="str">
        <f t="shared" si="20"/>
        <v>153,09</v>
      </c>
      <c r="M204" s="56" t="str">
        <f t="shared" si="22"/>
        <v>87-8(59)</v>
      </c>
      <c r="N204" s="57">
        <f t="shared" si="21"/>
        <v>0</v>
      </c>
      <c r="O204" s="57">
        <f t="shared" si="21"/>
        <v>0</v>
      </c>
      <c r="P204" s="57" t="str">
        <f t="shared" si="23"/>
        <v>153,09</v>
      </c>
      <c r="Q204" s="58">
        <f t="shared" si="24"/>
        <v>2.4099999999999966</v>
      </c>
      <c r="R204" s="58" t="str">
        <f t="shared" si="25"/>
        <v>150,68</v>
      </c>
      <c r="S204" s="64"/>
    </row>
    <row r="205" spans="2:19">
      <c r="B205" s="54">
        <v>198</v>
      </c>
      <c r="C205" s="55"/>
      <c r="D205" s="55"/>
      <c r="E205" s="55"/>
      <c r="F205" t="s">
        <v>1034</v>
      </c>
      <c r="G205" t="s">
        <v>225</v>
      </c>
      <c r="H205" t="s">
        <v>1035</v>
      </c>
      <c r="J205" s="62">
        <v>198</v>
      </c>
      <c r="K205" s="56" t="str">
        <f t="shared" si="20"/>
        <v>В59-200</v>
      </c>
      <c r="L205" s="56" t="str">
        <f t="shared" si="20"/>
        <v>152,62</v>
      </c>
      <c r="M205" s="56" t="str">
        <f t="shared" si="22"/>
        <v>87-8(59)</v>
      </c>
      <c r="N205" s="57">
        <f t="shared" si="21"/>
        <v>0</v>
      </c>
      <c r="O205" s="57">
        <f t="shared" si="21"/>
        <v>0</v>
      </c>
      <c r="P205" s="57" t="str">
        <f t="shared" si="23"/>
        <v>152,62</v>
      </c>
      <c r="Q205" s="58">
        <f t="shared" si="24"/>
        <v>2.3900000000000148</v>
      </c>
      <c r="R205" s="58" t="str">
        <f t="shared" si="25"/>
        <v>150,23</v>
      </c>
      <c r="S205" s="64"/>
    </row>
    <row r="206" spans="2:19">
      <c r="B206" s="54">
        <v>199</v>
      </c>
      <c r="C206" s="55"/>
      <c r="D206" s="55"/>
      <c r="E206" s="55"/>
      <c r="F206" t="s">
        <v>1036</v>
      </c>
      <c r="G206" t="s">
        <v>1037</v>
      </c>
      <c r="H206" t="s">
        <v>1038</v>
      </c>
      <c r="J206" s="62">
        <v>199</v>
      </c>
      <c r="K206" s="56" t="str">
        <f t="shared" si="20"/>
        <v>В59-201</v>
      </c>
      <c r="L206" s="56" t="str">
        <f t="shared" si="20"/>
        <v>152,12</v>
      </c>
      <c r="M206" s="56" t="str">
        <f t="shared" si="22"/>
        <v>87-8(59)</v>
      </c>
      <c r="N206" s="57">
        <f t="shared" si="21"/>
        <v>0</v>
      </c>
      <c r="O206" s="57">
        <f t="shared" si="21"/>
        <v>0</v>
      </c>
      <c r="P206" s="57" t="str">
        <f t="shared" si="23"/>
        <v>152,12</v>
      </c>
      <c r="Q206" s="58">
        <f t="shared" si="24"/>
        <v>1.6100000000000136</v>
      </c>
      <c r="R206" s="58" t="str">
        <f t="shared" si="25"/>
        <v>150,51</v>
      </c>
      <c r="S206" s="64"/>
    </row>
    <row r="207" spans="2:19">
      <c r="B207" s="54">
        <v>200</v>
      </c>
      <c r="C207" s="55"/>
      <c r="D207" s="55"/>
      <c r="E207" s="55"/>
      <c r="F207" t="s">
        <v>1039</v>
      </c>
      <c r="G207" t="s">
        <v>1040</v>
      </c>
      <c r="H207" t="s">
        <v>1041</v>
      </c>
      <c r="I207" s="65"/>
      <c r="J207" s="62">
        <v>200</v>
      </c>
      <c r="K207" s="56" t="str">
        <f t="shared" si="20"/>
        <v>В59-202</v>
      </c>
      <c r="L207" s="56" t="str">
        <f t="shared" si="20"/>
        <v>151,93</v>
      </c>
      <c r="M207" s="56" t="str">
        <f t="shared" si="22"/>
        <v>87-8(59)</v>
      </c>
      <c r="N207" s="57">
        <f t="shared" si="21"/>
        <v>0</v>
      </c>
      <c r="O207" s="57">
        <f t="shared" si="21"/>
        <v>0</v>
      </c>
      <c r="P207" s="57" t="str">
        <f t="shared" si="23"/>
        <v>151,93</v>
      </c>
      <c r="Q207" s="58">
        <f t="shared" si="24"/>
        <v>1.9800000000000182</v>
      </c>
      <c r="R207" s="58" t="str">
        <f t="shared" si="25"/>
        <v>149,95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N20" sqref="N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579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Заріччя'!K149</f>
        <v>В47-542</v>
      </c>
      <c r="B4" s="21"/>
      <c r="C4" s="2" t="str">
        <f>'GPS точки Заріччя'!M142</f>
        <v>88-8(47)</v>
      </c>
      <c r="D4" s="14" t="str">
        <f>'GPS точки Заріччя'!L149</f>
        <v>154,76</v>
      </c>
      <c r="E4" s="71" t="str">
        <f>'GPS точки Заріччя'!R149</f>
        <v>153,16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562</v>
      </c>
      <c r="E8" s="22"/>
      <c r="F8" s="3"/>
    </row>
    <row r="9" spans="1:9" ht="15">
      <c r="A9" s="15">
        <v>2</v>
      </c>
      <c r="B9" s="15">
        <v>1.8</v>
      </c>
      <c r="C9" s="15">
        <v>32</v>
      </c>
      <c r="D9" s="16" t="s">
        <v>567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563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562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570</v>
      </c>
      <c r="D27" s="22" t="s">
        <v>580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581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(2)'!K150</f>
        <v>В59-145</v>
      </c>
      <c r="B4" s="21"/>
      <c r="C4" s="2" t="str">
        <f>'GPS точки Заріччя (2)'!M150</f>
        <v>87-8(59)</v>
      </c>
      <c r="D4" s="14" t="str">
        <f>'GPS точки Заріччя (2)'!L150</f>
        <v>154,29</v>
      </c>
      <c r="E4" s="71" t="str">
        <f>'GPS точки Заріччя (2)'!R150</f>
        <v>152,64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562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567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563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562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570</v>
      </c>
      <c r="D27" s="22" t="s">
        <v>1042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H22" sqref="H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1043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(2)'!K151</f>
        <v>В59-146</v>
      </c>
      <c r="B4" s="21"/>
      <c r="C4" s="2" t="str">
        <f>'GPS точки Заріччя (2)'!M150</f>
        <v>87-8(59)</v>
      </c>
      <c r="D4" s="14" t="str">
        <f>'GPS точки Заріччя (2)'!L151</f>
        <v>154,38</v>
      </c>
      <c r="E4" s="71" t="str">
        <f>'GPS точки Заріччя (2)'!R151</f>
        <v>152,79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562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567</v>
      </c>
      <c r="E9" s="16"/>
      <c r="F9" s="3"/>
    </row>
    <row r="10" spans="1:9" ht="15">
      <c r="A10" s="15">
        <v>3</v>
      </c>
      <c r="B10" s="15">
        <v>1.8</v>
      </c>
      <c r="C10" s="15">
        <v>25</v>
      </c>
      <c r="D10" s="16" t="s">
        <v>567</v>
      </c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563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562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570</v>
      </c>
      <c r="D27" s="22" t="s">
        <v>1044</v>
      </c>
      <c r="E27" s="22"/>
      <c r="F27" s="3"/>
    </row>
    <row r="28" spans="1:6" ht="15">
      <c r="A28" s="15">
        <v>3</v>
      </c>
      <c r="B28" s="15">
        <v>25</v>
      </c>
      <c r="C28" s="14" t="s">
        <v>570</v>
      </c>
      <c r="D28" s="22" t="s">
        <v>1045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N17" sqref="N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1046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(2)'!K153</f>
        <v>В59-148</v>
      </c>
      <c r="B4" s="21"/>
      <c r="C4" s="2" t="str">
        <f>'GPS точки Заріччя (2)'!M150</f>
        <v>87-8(59)</v>
      </c>
      <c r="D4" s="14" t="str">
        <f>'GPS точки Заріччя (2)'!L153</f>
        <v>154,33</v>
      </c>
      <c r="E4" s="71" t="str">
        <f>'GPS точки Заріччя (2)'!R153</f>
        <v>152,85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562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567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563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562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.75" customHeight="1">
      <c r="A27" s="15">
        <v>2</v>
      </c>
      <c r="B27" s="15">
        <v>25</v>
      </c>
      <c r="C27" s="15" t="s">
        <v>570</v>
      </c>
      <c r="D27" s="22" t="s">
        <v>1047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1048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(2)'!K154</f>
        <v>В59-149</v>
      </c>
      <c r="B4" s="21"/>
      <c r="C4" s="2" t="str">
        <f>'GPS точки Заріччя (2)'!M150</f>
        <v>87-8(59)</v>
      </c>
      <c r="D4" s="14" t="str">
        <f>'GPS точки Заріччя (2)'!L154</f>
        <v>154,45</v>
      </c>
      <c r="E4" s="71" t="str">
        <f>'GPS точки Заріччя (2)'!R154</f>
        <v>153,09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562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567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563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562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570</v>
      </c>
      <c r="D27" s="22" t="s">
        <v>1049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D5" sqref="D5"/>
    </sheetView>
    <sheetView tabSelected="1" workbookViewId="1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7" t="s">
        <v>6</v>
      </c>
      <c r="B1" s="17"/>
      <c r="C1" s="17"/>
      <c r="D1" s="17"/>
      <c r="E1" s="17"/>
      <c r="F1" s="1"/>
    </row>
    <row r="2" spans="1:13" ht="15.75">
      <c r="A2" s="1" t="s">
        <v>1050</v>
      </c>
      <c r="B2" s="1"/>
      <c r="C2" s="1"/>
      <c r="D2" s="1"/>
      <c r="E2" s="1"/>
      <c r="F2" s="3"/>
      <c r="I2" s="3" t="s">
        <v>25</v>
      </c>
    </row>
    <row r="3" spans="1:13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3" ht="15.75">
      <c r="A4" s="20" t="str">
        <f>'GPS точки Заріччя (2)'!K155</f>
        <v>В59-150</v>
      </c>
      <c r="B4" s="21"/>
      <c r="C4" s="2" t="str">
        <f>'GPS точки Заріччя (2)'!M155</f>
        <v>87-8(59)</v>
      </c>
      <c r="D4" s="14" t="str">
        <f>'GPS точки Заріччя (2)'!L155</f>
        <v>154,84</v>
      </c>
      <c r="E4" s="71" t="str">
        <f>'GPS точки Заріччя (2)'!R155</f>
        <v>153,11</v>
      </c>
      <c r="F4" s="3"/>
      <c r="I4" s="73" t="s">
        <v>1051</v>
      </c>
      <c r="J4" s="72"/>
      <c r="K4" s="72"/>
      <c r="L4" s="72"/>
      <c r="M4" s="72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3" ht="15">
      <c r="A8" s="15">
        <v>1</v>
      </c>
      <c r="B8" s="15"/>
      <c r="C8" s="15"/>
      <c r="D8" s="22"/>
      <c r="E8" s="22"/>
      <c r="F8" s="3"/>
    </row>
    <row r="9" spans="1:13" ht="15">
      <c r="A9" s="15">
        <v>2</v>
      </c>
      <c r="B9" s="15"/>
      <c r="C9" s="15"/>
      <c r="D9" s="16"/>
      <c r="E9" s="16"/>
      <c r="F9" s="3"/>
    </row>
    <row r="10" spans="1:13" ht="15">
      <c r="A10" s="15">
        <v>3</v>
      </c>
      <c r="B10" s="15"/>
      <c r="C10" s="15"/>
      <c r="D10" s="16"/>
      <c r="E10" s="16"/>
      <c r="F10" s="3"/>
    </row>
    <row r="11" spans="1:13" ht="15">
      <c r="A11" s="15">
        <v>4</v>
      </c>
      <c r="B11" s="15"/>
      <c r="C11" s="15"/>
      <c r="D11" s="16"/>
      <c r="E11" s="16"/>
      <c r="F11" s="3"/>
    </row>
    <row r="12" spans="1:13" ht="15">
      <c r="A12" s="15">
        <v>5</v>
      </c>
      <c r="B12" s="15"/>
      <c r="C12" s="15"/>
      <c r="D12" s="16"/>
      <c r="E12" s="16"/>
      <c r="F12" s="3"/>
    </row>
    <row r="13" spans="1:13" ht="15">
      <c r="A13" s="15">
        <v>6</v>
      </c>
      <c r="B13" s="15"/>
      <c r="C13" s="15"/>
      <c r="D13" s="16"/>
      <c r="E13" s="16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8" t="s">
        <v>0</v>
      </c>
      <c r="B3" s="19"/>
      <c r="C3" s="10" t="s">
        <v>1</v>
      </c>
      <c r="D3" s="24" t="s">
        <v>7</v>
      </c>
      <c r="E3" s="25"/>
      <c r="F3" s="3"/>
    </row>
    <row r="4" spans="1:9" ht="20.25" customHeight="1">
      <c r="A4" s="20"/>
      <c r="B4" s="21"/>
      <c r="C4" s="2"/>
      <c r="D4" s="18"/>
      <c r="E4" s="1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22" t="s">
        <v>3</v>
      </c>
      <c r="E7" s="22"/>
      <c r="F7" s="3"/>
    </row>
    <row r="8" spans="1:9" ht="15">
      <c r="A8" s="9">
        <v>1</v>
      </c>
      <c r="B8" s="9"/>
      <c r="C8" s="9"/>
      <c r="D8" s="22"/>
      <c r="E8" s="22"/>
      <c r="F8" s="3"/>
    </row>
    <row r="9" spans="1:9" ht="15">
      <c r="A9" s="9">
        <v>2</v>
      </c>
      <c r="B9" s="9"/>
      <c r="C9" s="9"/>
      <c r="D9" s="16"/>
      <c r="E9" s="16"/>
      <c r="F9" s="3"/>
    </row>
    <row r="10" spans="1:9" ht="15">
      <c r="A10" s="9">
        <v>3</v>
      </c>
      <c r="B10" s="9"/>
      <c r="C10" s="9"/>
      <c r="D10" s="16"/>
      <c r="E10" s="16"/>
      <c r="F10" s="3"/>
    </row>
    <row r="11" spans="1:9" ht="15">
      <c r="A11" s="9">
        <v>4</v>
      </c>
      <c r="B11" s="9"/>
      <c r="C11" s="9"/>
      <c r="D11" s="16"/>
      <c r="E11" s="16"/>
      <c r="F11" s="3"/>
    </row>
    <row r="12" spans="1:9" ht="15">
      <c r="A12" s="9">
        <v>5</v>
      </c>
      <c r="B12" s="9"/>
      <c r="C12" s="9"/>
      <c r="D12" s="16"/>
      <c r="E12" s="16"/>
      <c r="F12" s="3"/>
    </row>
    <row r="13" spans="1:9" ht="15">
      <c r="A13" s="9">
        <v>6</v>
      </c>
      <c r="B13" s="9"/>
      <c r="C13" s="9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23" t="s">
        <v>3</v>
      </c>
      <c r="D17" s="23"/>
      <c r="E17" s="23"/>
      <c r="F17" s="3"/>
    </row>
    <row r="18" spans="1:6" ht="15">
      <c r="A18" s="9"/>
      <c r="B18" s="9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23" t="s">
        <v>3</v>
      </c>
      <c r="D21" s="23"/>
      <c r="E21" s="23"/>
      <c r="F21" s="3"/>
    </row>
    <row r="22" spans="1:6" ht="15">
      <c r="A22" s="9"/>
      <c r="B22" s="9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22" t="s">
        <v>3</v>
      </c>
      <c r="E25" s="22"/>
      <c r="F25" s="3"/>
    </row>
    <row r="26" spans="1:6" ht="15">
      <c r="A26" s="9">
        <v>1</v>
      </c>
      <c r="B26" s="9"/>
      <c r="C26" s="10"/>
      <c r="D26" s="22"/>
      <c r="E26" s="22"/>
      <c r="F26" s="3"/>
    </row>
    <row r="27" spans="1:6" ht="15">
      <c r="A27" s="9">
        <v>2</v>
      </c>
      <c r="B27" s="9"/>
      <c r="C27" s="10"/>
      <c r="D27" s="22"/>
      <c r="E27" s="22"/>
      <c r="F27" s="3"/>
    </row>
    <row r="28" spans="1:6" ht="15">
      <c r="A28" s="9">
        <v>3</v>
      </c>
      <c r="B28" s="9"/>
      <c r="C28" s="10"/>
      <c r="D28" s="22"/>
      <c r="E28" s="22"/>
      <c r="F28" s="3"/>
    </row>
    <row r="29" spans="1:6" ht="15">
      <c r="A29" s="9">
        <v>4</v>
      </c>
      <c r="B29" s="9"/>
      <c r="C29" s="10"/>
      <c r="D29" s="22"/>
      <c r="E29" s="22"/>
      <c r="F29" s="3"/>
    </row>
    <row r="30" spans="1:6" ht="15">
      <c r="A30" s="9">
        <v>5</v>
      </c>
      <c r="B30" s="9"/>
      <c r="C30" s="10"/>
      <c r="D30" s="22"/>
      <c r="E30" s="22"/>
      <c r="F30" s="3"/>
    </row>
    <row r="31" spans="1:6" ht="15">
      <c r="A31" s="9">
        <v>6</v>
      </c>
      <c r="B31" s="9"/>
      <c r="C31" s="10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K112" zoomScale="80" zoomScaleNormal="80" workbookViewId="0">
      <selection activeCell="F207" sqref="F207:H207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27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40</v>
      </c>
      <c r="G8" t="s">
        <v>41</v>
      </c>
      <c r="H8" t="s">
        <v>42</v>
      </c>
      <c r="J8" s="56">
        <v>1</v>
      </c>
      <c r="K8" s="56" t="str">
        <f t="shared" ref="K8:L47" si="0">F8</f>
        <v>В47-401</v>
      </c>
      <c r="L8" s="56" t="str">
        <f>G8</f>
        <v>164,78</v>
      </c>
      <c r="M8" s="56" t="str">
        <f>$L$2</f>
        <v>88-8(47)</v>
      </c>
      <c r="N8" s="57">
        <f t="shared" ref="N8:O47" si="1">C8</f>
        <v>0</v>
      </c>
      <c r="O8" s="57">
        <f t="shared" si="1"/>
        <v>0</v>
      </c>
      <c r="P8" s="57" t="str">
        <f>L8</f>
        <v>164,78</v>
      </c>
      <c r="Q8" s="58">
        <f>P8-R8</f>
        <v>2.4799999999999898</v>
      </c>
      <c r="R8" s="58" t="str">
        <f>H8</f>
        <v>162,30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43</v>
      </c>
      <c r="G9" t="s">
        <v>44</v>
      </c>
      <c r="H9" t="s">
        <v>45</v>
      </c>
      <c r="J9" s="56">
        <v>2</v>
      </c>
      <c r="K9" s="56" t="str">
        <f t="shared" si="0"/>
        <v>В47-402</v>
      </c>
      <c r="L9" s="56" t="str">
        <f t="shared" si="0"/>
        <v>164,24</v>
      </c>
      <c r="M9" s="56" t="str">
        <f t="shared" ref="M9:M72" si="2">$L$2</f>
        <v>88-8(47)</v>
      </c>
      <c r="N9" s="57">
        <f t="shared" si="1"/>
        <v>0</v>
      </c>
      <c r="O9" s="57">
        <f t="shared" si="1"/>
        <v>0</v>
      </c>
      <c r="P9" s="57" t="str">
        <f t="shared" ref="P9:P72" si="3">L9</f>
        <v>164,24</v>
      </c>
      <c r="Q9" s="58">
        <f t="shared" ref="Q9:Q72" si="4">P9-R9</f>
        <v>1.4900000000000091</v>
      </c>
      <c r="R9" s="58" t="str">
        <f t="shared" ref="R9:R72" si="5">H9</f>
        <v>162,75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46</v>
      </c>
      <c r="G10" t="s">
        <v>47</v>
      </c>
      <c r="H10" t="s">
        <v>48</v>
      </c>
      <c r="J10" s="62">
        <v>3</v>
      </c>
      <c r="K10" s="62" t="str">
        <f t="shared" si="0"/>
        <v>В47-403</v>
      </c>
      <c r="L10" s="56" t="str">
        <f t="shared" si="0"/>
        <v>164,27</v>
      </c>
      <c r="M10" s="56" t="str">
        <f t="shared" si="2"/>
        <v>88-8(47)</v>
      </c>
      <c r="N10" s="63">
        <f t="shared" si="1"/>
        <v>0</v>
      </c>
      <c r="O10" s="63">
        <f t="shared" si="1"/>
        <v>0</v>
      </c>
      <c r="P10" s="57" t="str">
        <f t="shared" si="3"/>
        <v>164,27</v>
      </c>
      <c r="Q10" s="58">
        <f t="shared" si="4"/>
        <v>1.8000000000000114</v>
      </c>
      <c r="R10" s="58" t="str">
        <f t="shared" si="5"/>
        <v>162,47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49</v>
      </c>
      <c r="G11" t="s">
        <v>50</v>
      </c>
      <c r="H11" t="s">
        <v>51</v>
      </c>
      <c r="J11" s="62">
        <v>4</v>
      </c>
      <c r="K11" s="62" t="str">
        <f t="shared" si="0"/>
        <v>В47-404</v>
      </c>
      <c r="L11" s="56" t="str">
        <f t="shared" si="0"/>
        <v>164,83</v>
      </c>
      <c r="M11" s="56" t="str">
        <f t="shared" si="2"/>
        <v>88-8(47)</v>
      </c>
      <c r="N11" s="63">
        <f t="shared" si="1"/>
        <v>0</v>
      </c>
      <c r="O11" s="63">
        <f t="shared" si="1"/>
        <v>0</v>
      </c>
      <c r="P11" s="57" t="str">
        <f t="shared" si="3"/>
        <v>164,83</v>
      </c>
      <c r="Q11" s="58">
        <f t="shared" si="4"/>
        <v>1.2300000000000182</v>
      </c>
      <c r="R11" s="58" t="str">
        <f t="shared" si="5"/>
        <v>163,60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52</v>
      </c>
      <c r="G12" t="s">
        <v>53</v>
      </c>
      <c r="H12" t="s">
        <v>54</v>
      </c>
      <c r="J12" s="62">
        <v>5</v>
      </c>
      <c r="K12" s="62" t="str">
        <f t="shared" si="0"/>
        <v>В47-405</v>
      </c>
      <c r="L12" s="56" t="str">
        <f t="shared" si="0"/>
        <v>166,27</v>
      </c>
      <c r="M12" s="56" t="str">
        <f t="shared" si="2"/>
        <v>88-8(47)</v>
      </c>
      <c r="N12" s="63">
        <f t="shared" si="1"/>
        <v>0</v>
      </c>
      <c r="O12" s="63">
        <f t="shared" si="1"/>
        <v>0</v>
      </c>
      <c r="P12" s="57" t="str">
        <f t="shared" si="3"/>
        <v>166,27</v>
      </c>
      <c r="Q12" s="58">
        <f t="shared" si="4"/>
        <v>2.1100000000000136</v>
      </c>
      <c r="R12" s="58" t="str">
        <f t="shared" si="5"/>
        <v>164,16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55</v>
      </c>
      <c r="G13" t="s">
        <v>56</v>
      </c>
      <c r="H13" t="s">
        <v>57</v>
      </c>
      <c r="J13" s="62">
        <v>6</v>
      </c>
      <c r="K13" s="62" t="str">
        <f t="shared" si="0"/>
        <v>В47-406</v>
      </c>
      <c r="L13" s="56" t="str">
        <f t="shared" si="0"/>
        <v>166,13</v>
      </c>
      <c r="M13" s="56" t="str">
        <f t="shared" si="2"/>
        <v>88-8(47)</v>
      </c>
      <c r="N13" s="63">
        <f t="shared" si="1"/>
        <v>0</v>
      </c>
      <c r="O13" s="63">
        <f t="shared" si="1"/>
        <v>0</v>
      </c>
      <c r="P13" s="57" t="str">
        <f t="shared" si="3"/>
        <v>166,13</v>
      </c>
      <c r="Q13" s="58">
        <f t="shared" si="4"/>
        <v>1.6800000000000068</v>
      </c>
      <c r="R13" s="58" t="str">
        <f t="shared" si="5"/>
        <v>164,45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58</v>
      </c>
      <c r="G14" t="s">
        <v>59</v>
      </c>
      <c r="H14" t="s">
        <v>60</v>
      </c>
      <c r="J14" s="62">
        <v>7</v>
      </c>
      <c r="K14" s="62" t="str">
        <f t="shared" si="0"/>
        <v>В47-407</v>
      </c>
      <c r="L14" s="56" t="str">
        <f t="shared" si="0"/>
        <v>166,15</v>
      </c>
      <c r="M14" s="56" t="str">
        <f t="shared" si="2"/>
        <v>88-8(47)</v>
      </c>
      <c r="N14" s="63">
        <f t="shared" si="1"/>
        <v>0</v>
      </c>
      <c r="O14" s="63">
        <f t="shared" si="1"/>
        <v>0</v>
      </c>
      <c r="P14" s="57" t="str">
        <f t="shared" si="3"/>
        <v>166,15</v>
      </c>
      <c r="Q14" s="58">
        <f t="shared" si="4"/>
        <v>1.5900000000000034</v>
      </c>
      <c r="R14" s="58" t="str">
        <f t="shared" si="5"/>
        <v>164,56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61</v>
      </c>
      <c r="G15" t="s">
        <v>62</v>
      </c>
      <c r="H15" t="s">
        <v>63</v>
      </c>
      <c r="J15" s="56">
        <v>8</v>
      </c>
      <c r="K15" s="56" t="str">
        <f t="shared" si="0"/>
        <v>В47-408</v>
      </c>
      <c r="L15" s="56" t="str">
        <f t="shared" si="0"/>
        <v>165,42</v>
      </c>
      <c r="M15" s="56" t="str">
        <f t="shared" si="2"/>
        <v>88-8(47)</v>
      </c>
      <c r="N15" s="57">
        <f t="shared" si="1"/>
        <v>0</v>
      </c>
      <c r="O15" s="57">
        <f t="shared" si="1"/>
        <v>0</v>
      </c>
      <c r="P15" s="57" t="str">
        <f t="shared" si="3"/>
        <v>165,42</v>
      </c>
      <c r="Q15" s="58">
        <f t="shared" si="4"/>
        <v>1.5999999999999943</v>
      </c>
      <c r="R15" s="58" t="str">
        <f t="shared" si="5"/>
        <v>163,82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64</v>
      </c>
      <c r="G16" t="s">
        <v>65</v>
      </c>
      <c r="H16" t="s">
        <v>66</v>
      </c>
      <c r="J16" s="62">
        <v>9</v>
      </c>
      <c r="K16" s="62" t="str">
        <f t="shared" si="0"/>
        <v>В47-409</v>
      </c>
      <c r="L16" s="56" t="str">
        <f t="shared" si="0"/>
        <v>162,89</v>
      </c>
      <c r="M16" s="56" t="str">
        <f t="shared" si="2"/>
        <v>88-8(47)</v>
      </c>
      <c r="N16" s="63">
        <f t="shared" si="1"/>
        <v>0</v>
      </c>
      <c r="O16" s="63">
        <f t="shared" si="1"/>
        <v>0</v>
      </c>
      <c r="P16" s="57" t="str">
        <f t="shared" si="3"/>
        <v>162,89</v>
      </c>
      <c r="Q16" s="58">
        <f t="shared" si="4"/>
        <v>2.0999999999999943</v>
      </c>
      <c r="R16" s="58" t="str">
        <f t="shared" si="5"/>
        <v>160,79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67</v>
      </c>
      <c r="G17" t="s">
        <v>68</v>
      </c>
      <c r="H17" t="s">
        <v>69</v>
      </c>
      <c r="J17" s="62">
        <v>10</v>
      </c>
      <c r="K17" s="62" t="str">
        <f t="shared" si="0"/>
        <v>В47-410</v>
      </c>
      <c r="L17" s="56" t="str">
        <f t="shared" si="0"/>
        <v>162,12</v>
      </c>
      <c r="M17" s="56" t="str">
        <f t="shared" si="2"/>
        <v>88-8(47)</v>
      </c>
      <c r="N17" s="63">
        <f t="shared" si="1"/>
        <v>0</v>
      </c>
      <c r="O17" s="63">
        <f t="shared" si="1"/>
        <v>0</v>
      </c>
      <c r="P17" s="57" t="str">
        <f t="shared" si="3"/>
        <v>162,12</v>
      </c>
      <c r="Q17" s="58">
        <f t="shared" si="4"/>
        <v>1.5999999999999943</v>
      </c>
      <c r="R17" s="58" t="str">
        <f t="shared" si="5"/>
        <v>160,52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70</v>
      </c>
      <c r="G18" t="s">
        <v>71</v>
      </c>
      <c r="H18" t="s">
        <v>72</v>
      </c>
      <c r="J18" s="62">
        <v>11</v>
      </c>
      <c r="K18" s="62" t="str">
        <f t="shared" si="0"/>
        <v>В47-411</v>
      </c>
      <c r="L18" s="56" t="str">
        <f t="shared" si="0"/>
        <v>162,29</v>
      </c>
      <c r="M18" s="56" t="str">
        <f t="shared" si="2"/>
        <v>88-8(47)</v>
      </c>
      <c r="N18" s="63">
        <f t="shared" si="1"/>
        <v>0</v>
      </c>
      <c r="O18" s="63">
        <f t="shared" si="1"/>
        <v>0</v>
      </c>
      <c r="P18" s="57" t="str">
        <f t="shared" si="3"/>
        <v>162,29</v>
      </c>
      <c r="Q18" s="58">
        <f t="shared" si="4"/>
        <v>2.0099999999999909</v>
      </c>
      <c r="R18" s="58" t="str">
        <f t="shared" si="5"/>
        <v>160,28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73</v>
      </c>
      <c r="G19" t="s">
        <v>74</v>
      </c>
      <c r="H19" t="s">
        <v>75</v>
      </c>
      <c r="J19" s="62">
        <v>12</v>
      </c>
      <c r="K19" s="62" t="str">
        <f t="shared" si="0"/>
        <v>В47-412</v>
      </c>
      <c r="L19" s="56" t="str">
        <f t="shared" si="0"/>
        <v>162,76</v>
      </c>
      <c r="M19" s="56" t="str">
        <f t="shared" si="2"/>
        <v>88-8(47)</v>
      </c>
      <c r="N19" s="63">
        <f t="shared" si="1"/>
        <v>0</v>
      </c>
      <c r="O19" s="63">
        <f t="shared" si="1"/>
        <v>0</v>
      </c>
      <c r="P19" s="57" t="str">
        <f t="shared" si="3"/>
        <v>162,76</v>
      </c>
      <c r="Q19" s="58">
        <f t="shared" si="4"/>
        <v>2.0199999999999818</v>
      </c>
      <c r="R19" s="58" t="str">
        <f t="shared" si="5"/>
        <v>160,74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76</v>
      </c>
      <c r="G20" t="s">
        <v>45</v>
      </c>
      <c r="H20" t="s">
        <v>77</v>
      </c>
      <c r="J20" s="62">
        <v>13</v>
      </c>
      <c r="K20" s="62" t="str">
        <f t="shared" si="0"/>
        <v>В47-413</v>
      </c>
      <c r="L20" s="56" t="str">
        <f t="shared" si="0"/>
        <v>162,75</v>
      </c>
      <c r="M20" s="56" t="str">
        <f t="shared" si="2"/>
        <v>88-8(47)</v>
      </c>
      <c r="N20" s="63">
        <f t="shared" si="1"/>
        <v>0</v>
      </c>
      <c r="O20" s="63">
        <f t="shared" si="1"/>
        <v>0</v>
      </c>
      <c r="P20" s="57" t="str">
        <f t="shared" si="3"/>
        <v>162,75</v>
      </c>
      <c r="Q20" s="58">
        <f t="shared" si="4"/>
        <v>1.9799999999999898</v>
      </c>
      <c r="R20" s="58" t="str">
        <f t="shared" si="5"/>
        <v>160,77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78</v>
      </c>
      <c r="G21" t="s">
        <v>79</v>
      </c>
      <c r="H21" t="s">
        <v>80</v>
      </c>
      <c r="J21" s="62">
        <v>14</v>
      </c>
      <c r="K21" s="62" t="str">
        <f t="shared" si="0"/>
        <v>В47-414</v>
      </c>
      <c r="L21" s="56" t="str">
        <f t="shared" si="0"/>
        <v>160,21</v>
      </c>
      <c r="M21" s="56" t="str">
        <f t="shared" si="2"/>
        <v>88-8(47)</v>
      </c>
      <c r="N21" s="63">
        <f t="shared" si="1"/>
        <v>0</v>
      </c>
      <c r="O21" s="63">
        <f t="shared" si="1"/>
        <v>0</v>
      </c>
      <c r="P21" s="57" t="str">
        <f t="shared" si="3"/>
        <v>160,21</v>
      </c>
      <c r="Q21" s="58">
        <f t="shared" si="4"/>
        <v>1.9900000000000091</v>
      </c>
      <c r="R21" s="58" t="str">
        <f t="shared" si="5"/>
        <v>158,22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81</v>
      </c>
      <c r="G22" t="s">
        <v>82</v>
      </c>
      <c r="H22" t="s">
        <v>83</v>
      </c>
      <c r="J22" s="62">
        <v>15</v>
      </c>
      <c r="K22" s="62" t="str">
        <f t="shared" si="0"/>
        <v>В47-415</v>
      </c>
      <c r="L22" s="56" t="str">
        <f t="shared" si="0"/>
        <v>162,07</v>
      </c>
      <c r="M22" s="56" t="str">
        <f t="shared" si="2"/>
        <v>88-8(47)</v>
      </c>
      <c r="N22" s="63">
        <f t="shared" si="1"/>
        <v>0</v>
      </c>
      <c r="O22" s="63">
        <f t="shared" si="1"/>
        <v>0</v>
      </c>
      <c r="P22" s="57" t="str">
        <f t="shared" si="3"/>
        <v>162,07</v>
      </c>
      <c r="Q22" s="58">
        <f t="shared" si="4"/>
        <v>2.0699999999999932</v>
      </c>
      <c r="R22" s="58" t="str">
        <f t="shared" si="5"/>
        <v>160,00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84</v>
      </c>
      <c r="G23" t="s">
        <v>85</v>
      </c>
      <c r="H23" t="s">
        <v>86</v>
      </c>
      <c r="J23" s="62">
        <v>16</v>
      </c>
      <c r="K23" s="62" t="str">
        <f t="shared" si="0"/>
        <v>В47-416</v>
      </c>
      <c r="L23" s="56" t="str">
        <f t="shared" si="0"/>
        <v>161,96</v>
      </c>
      <c r="M23" s="56" t="str">
        <f t="shared" si="2"/>
        <v>88-8(47)</v>
      </c>
      <c r="N23" s="63">
        <f t="shared" si="1"/>
        <v>0</v>
      </c>
      <c r="O23" s="63">
        <f t="shared" si="1"/>
        <v>0</v>
      </c>
      <c r="P23" s="57" t="str">
        <f t="shared" si="3"/>
        <v>161,96</v>
      </c>
      <c r="Q23" s="58">
        <f t="shared" si="4"/>
        <v>2.3100000000000023</v>
      </c>
      <c r="R23" s="58" t="str">
        <f t="shared" si="5"/>
        <v>159,65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87</v>
      </c>
      <c r="G24" t="s">
        <v>88</v>
      </c>
      <c r="H24" t="s">
        <v>89</v>
      </c>
      <c r="J24" s="62">
        <v>17</v>
      </c>
      <c r="K24" s="62" t="str">
        <f t="shared" si="0"/>
        <v>В47-417</v>
      </c>
      <c r="L24" s="56" t="str">
        <f t="shared" si="0"/>
        <v>161,84</v>
      </c>
      <c r="M24" s="56" t="str">
        <f t="shared" si="2"/>
        <v>88-8(47)</v>
      </c>
      <c r="N24" s="63">
        <f t="shared" si="1"/>
        <v>0</v>
      </c>
      <c r="O24" s="63">
        <f t="shared" si="1"/>
        <v>0</v>
      </c>
      <c r="P24" s="57" t="str">
        <f t="shared" si="3"/>
        <v>161,84</v>
      </c>
      <c r="Q24" s="58">
        <f t="shared" si="4"/>
        <v>1.9799999999999898</v>
      </c>
      <c r="R24" s="58" t="str">
        <f t="shared" si="5"/>
        <v>159,86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90</v>
      </c>
      <c r="G25" t="s">
        <v>91</v>
      </c>
      <c r="H25" t="s">
        <v>92</v>
      </c>
      <c r="J25" s="62">
        <v>18</v>
      </c>
      <c r="K25" s="62" t="str">
        <f t="shared" si="0"/>
        <v>В47-418</v>
      </c>
      <c r="L25" s="56" t="str">
        <f t="shared" si="0"/>
        <v>162,05</v>
      </c>
      <c r="M25" s="56" t="str">
        <f t="shared" si="2"/>
        <v>88-8(47)</v>
      </c>
      <c r="N25" s="63">
        <f t="shared" si="1"/>
        <v>0</v>
      </c>
      <c r="O25" s="63">
        <f t="shared" si="1"/>
        <v>0</v>
      </c>
      <c r="P25" s="57" t="str">
        <f t="shared" si="3"/>
        <v>162,05</v>
      </c>
      <c r="Q25" s="58">
        <f t="shared" si="4"/>
        <v>1.9300000000000068</v>
      </c>
      <c r="R25" s="58" t="str">
        <f t="shared" si="5"/>
        <v>160,12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93</v>
      </c>
      <c r="G26" t="s">
        <v>82</v>
      </c>
      <c r="H26" t="s">
        <v>94</v>
      </c>
      <c r="J26" s="62">
        <v>19</v>
      </c>
      <c r="K26" s="62" t="str">
        <f t="shared" si="0"/>
        <v>В47-419</v>
      </c>
      <c r="L26" s="56" t="str">
        <f t="shared" si="0"/>
        <v>162,07</v>
      </c>
      <c r="M26" s="62" t="str">
        <f t="shared" si="2"/>
        <v>88-8(47)</v>
      </c>
      <c r="N26" s="63">
        <f t="shared" si="1"/>
        <v>0</v>
      </c>
      <c r="O26" s="63">
        <f t="shared" si="1"/>
        <v>0</v>
      </c>
      <c r="P26" s="57" t="str">
        <f t="shared" si="3"/>
        <v>162,07</v>
      </c>
      <c r="Q26" s="58">
        <f t="shared" si="4"/>
        <v>1.9699999999999989</v>
      </c>
      <c r="R26" s="58" t="str">
        <f t="shared" si="5"/>
        <v>160,10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95</v>
      </c>
      <c r="G27" t="s">
        <v>96</v>
      </c>
      <c r="H27" t="s">
        <v>97</v>
      </c>
      <c r="J27" s="62">
        <v>20</v>
      </c>
      <c r="K27" s="56" t="str">
        <f t="shared" si="0"/>
        <v>В47-420</v>
      </c>
      <c r="L27" s="56" t="str">
        <f t="shared" si="0"/>
        <v>162,43</v>
      </c>
      <c r="M27" s="56" t="str">
        <f t="shared" si="2"/>
        <v>88-8(47)</v>
      </c>
      <c r="N27" s="57">
        <f t="shared" si="1"/>
        <v>0</v>
      </c>
      <c r="O27" s="57">
        <f t="shared" si="1"/>
        <v>0</v>
      </c>
      <c r="P27" s="57" t="str">
        <f t="shared" si="3"/>
        <v>162,43</v>
      </c>
      <c r="Q27" s="58">
        <f t="shared" si="4"/>
        <v>2.0300000000000011</v>
      </c>
      <c r="R27" s="58" t="str">
        <f t="shared" si="5"/>
        <v>160,40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98</v>
      </c>
      <c r="G28" t="s">
        <v>99</v>
      </c>
      <c r="H28" t="s">
        <v>100</v>
      </c>
      <c r="I28" s="61"/>
      <c r="J28" s="62">
        <v>21</v>
      </c>
      <c r="K28" s="56" t="str">
        <f t="shared" si="0"/>
        <v>В47-421</v>
      </c>
      <c r="L28" s="56" t="str">
        <f t="shared" si="0"/>
        <v>163,52</v>
      </c>
      <c r="M28" s="56" t="str">
        <f t="shared" si="2"/>
        <v>88-8(47)</v>
      </c>
      <c r="N28" s="57">
        <f t="shared" si="1"/>
        <v>0</v>
      </c>
      <c r="O28" s="57">
        <f t="shared" si="1"/>
        <v>0</v>
      </c>
      <c r="P28" s="57" t="str">
        <f t="shared" si="3"/>
        <v>163,52</v>
      </c>
      <c r="Q28" s="58">
        <f t="shared" si="4"/>
        <v>1.1000000000000227</v>
      </c>
      <c r="R28" s="58" t="str">
        <f t="shared" si="5"/>
        <v>162,42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101</v>
      </c>
      <c r="G29" t="s">
        <v>102</v>
      </c>
      <c r="H29" t="s">
        <v>103</v>
      </c>
      <c r="I29" s="61"/>
      <c r="J29" s="62">
        <v>22</v>
      </c>
      <c r="K29" s="56" t="str">
        <f t="shared" si="0"/>
        <v>В47-422</v>
      </c>
      <c r="L29" s="56" t="str">
        <f t="shared" si="0"/>
        <v>163,49</v>
      </c>
      <c r="M29" s="56" t="str">
        <f t="shared" si="2"/>
        <v>88-8(47)</v>
      </c>
      <c r="N29" s="57">
        <f t="shared" si="1"/>
        <v>0</v>
      </c>
      <c r="O29" s="57">
        <f t="shared" si="1"/>
        <v>0</v>
      </c>
      <c r="P29" s="57" t="str">
        <f t="shared" si="3"/>
        <v>163,49</v>
      </c>
      <c r="Q29" s="58">
        <f t="shared" si="4"/>
        <v>1.7300000000000182</v>
      </c>
      <c r="R29" s="58" t="str">
        <f t="shared" si="5"/>
        <v>161,76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104</v>
      </c>
      <c r="G30" t="s">
        <v>105</v>
      </c>
      <c r="H30" t="s">
        <v>50</v>
      </c>
      <c r="I30" s="61"/>
      <c r="J30" s="62">
        <v>23</v>
      </c>
      <c r="K30" s="56" t="str">
        <f t="shared" si="0"/>
        <v>В47-423</v>
      </c>
      <c r="L30" s="56" t="str">
        <f t="shared" si="0"/>
        <v>166,49</v>
      </c>
      <c r="M30" s="56" t="str">
        <f t="shared" si="2"/>
        <v>88-8(47)</v>
      </c>
      <c r="N30" s="57">
        <f t="shared" si="1"/>
        <v>0</v>
      </c>
      <c r="O30" s="57">
        <f t="shared" si="1"/>
        <v>0</v>
      </c>
      <c r="P30" s="57" t="str">
        <f t="shared" si="3"/>
        <v>166,49</v>
      </c>
      <c r="Q30" s="58">
        <f t="shared" si="4"/>
        <v>1.6599999999999966</v>
      </c>
      <c r="R30" s="58" t="str">
        <f t="shared" si="5"/>
        <v>164,83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106</v>
      </c>
      <c r="G31" t="s">
        <v>107</v>
      </c>
      <c r="H31" t="s">
        <v>108</v>
      </c>
      <c r="I31" s="61"/>
      <c r="J31" s="62">
        <v>24</v>
      </c>
      <c r="K31" s="56" t="str">
        <f t="shared" si="0"/>
        <v>В47-424</v>
      </c>
      <c r="L31" s="56" t="str">
        <f t="shared" si="0"/>
        <v>166,31</v>
      </c>
      <c r="M31" s="56" t="str">
        <f t="shared" si="2"/>
        <v>88-8(47)</v>
      </c>
      <c r="N31" s="57">
        <f t="shared" si="1"/>
        <v>0</v>
      </c>
      <c r="O31" s="57">
        <f t="shared" si="1"/>
        <v>0</v>
      </c>
      <c r="P31" s="57" t="str">
        <f t="shared" si="3"/>
        <v>166,31</v>
      </c>
      <c r="Q31" s="58">
        <f t="shared" si="4"/>
        <v>1.9799999999999898</v>
      </c>
      <c r="R31" s="58" t="str">
        <f t="shared" si="5"/>
        <v>164,33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109</v>
      </c>
      <c r="G32" t="s">
        <v>110</v>
      </c>
      <c r="H32" t="s">
        <v>111</v>
      </c>
      <c r="I32" s="61"/>
      <c r="J32" s="62">
        <v>25</v>
      </c>
      <c r="K32" s="56" t="str">
        <f t="shared" si="0"/>
        <v>В47-425</v>
      </c>
      <c r="L32" s="56" t="str">
        <f t="shared" si="0"/>
        <v>166,17</v>
      </c>
      <c r="M32" s="56" t="str">
        <f t="shared" si="2"/>
        <v>88-8(47)</v>
      </c>
      <c r="N32" s="57">
        <f t="shared" si="1"/>
        <v>0</v>
      </c>
      <c r="O32" s="57">
        <f t="shared" si="1"/>
        <v>0</v>
      </c>
      <c r="P32" s="57" t="str">
        <f t="shared" si="3"/>
        <v>166,17</v>
      </c>
      <c r="Q32" s="58">
        <f t="shared" si="4"/>
        <v>1.7399999999999807</v>
      </c>
      <c r="R32" s="58" t="str">
        <f t="shared" si="5"/>
        <v>164,43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112</v>
      </c>
      <c r="G33" t="s">
        <v>113</v>
      </c>
      <c r="H33" t="s">
        <v>114</v>
      </c>
      <c r="I33" s="61"/>
      <c r="J33" s="62">
        <v>26</v>
      </c>
      <c r="K33" s="56" t="str">
        <f t="shared" si="0"/>
        <v>В47-426</v>
      </c>
      <c r="L33" s="56" t="str">
        <f t="shared" si="0"/>
        <v>166,38</v>
      </c>
      <c r="M33" s="56" t="str">
        <f t="shared" si="2"/>
        <v>88-8(47)</v>
      </c>
      <c r="N33" s="57">
        <f t="shared" si="1"/>
        <v>0</v>
      </c>
      <c r="O33" s="57">
        <f t="shared" si="1"/>
        <v>0</v>
      </c>
      <c r="P33" s="57" t="str">
        <f t="shared" si="3"/>
        <v>166,38</v>
      </c>
      <c r="Q33" s="58">
        <f t="shared" si="4"/>
        <v>2.0999999999999943</v>
      </c>
      <c r="R33" s="58" t="str">
        <f t="shared" si="5"/>
        <v>164,28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115</v>
      </c>
      <c r="G34" t="s">
        <v>116</v>
      </c>
      <c r="H34" t="s">
        <v>117</v>
      </c>
      <c r="I34" s="61"/>
      <c r="J34" s="62">
        <v>27</v>
      </c>
      <c r="K34" s="56" t="str">
        <f t="shared" si="0"/>
        <v>В47-427</v>
      </c>
      <c r="L34" s="56" t="str">
        <f t="shared" si="0"/>
        <v>164,99</v>
      </c>
      <c r="M34" s="56" t="str">
        <f t="shared" si="2"/>
        <v>88-8(47)</v>
      </c>
      <c r="N34" s="57">
        <f t="shared" si="1"/>
        <v>0</v>
      </c>
      <c r="O34" s="57">
        <f t="shared" si="1"/>
        <v>0</v>
      </c>
      <c r="P34" s="57" t="str">
        <f t="shared" si="3"/>
        <v>164,99</v>
      </c>
      <c r="Q34" s="58">
        <f t="shared" si="4"/>
        <v>1.6899999999999977</v>
      </c>
      <c r="R34" s="58" t="str">
        <f t="shared" si="5"/>
        <v>163,30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118</v>
      </c>
      <c r="G35" t="s">
        <v>119</v>
      </c>
      <c r="H35" t="s">
        <v>120</v>
      </c>
      <c r="I35" s="61"/>
      <c r="J35" s="62">
        <v>28</v>
      </c>
      <c r="K35" s="56" t="str">
        <f t="shared" si="0"/>
        <v>В47-428</v>
      </c>
      <c r="L35" s="56" t="str">
        <f t="shared" si="0"/>
        <v>165,26</v>
      </c>
      <c r="M35" s="56" t="str">
        <f t="shared" si="2"/>
        <v>88-8(47)</v>
      </c>
      <c r="N35" s="57">
        <f t="shared" si="1"/>
        <v>0</v>
      </c>
      <c r="O35" s="57">
        <f t="shared" si="1"/>
        <v>0</v>
      </c>
      <c r="P35" s="57" t="str">
        <f t="shared" si="3"/>
        <v>165,26</v>
      </c>
      <c r="Q35" s="58">
        <f t="shared" si="4"/>
        <v>1.5099999999999909</v>
      </c>
      <c r="R35" s="58" t="str">
        <f t="shared" si="5"/>
        <v>163,75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121</v>
      </c>
      <c r="G36" t="s">
        <v>122</v>
      </c>
      <c r="H36" t="s">
        <v>51</v>
      </c>
      <c r="I36" s="61"/>
      <c r="J36" s="62">
        <v>29</v>
      </c>
      <c r="K36" s="56" t="str">
        <f t="shared" si="0"/>
        <v>В47-429</v>
      </c>
      <c r="L36" s="56" t="str">
        <f t="shared" si="0"/>
        <v>165,29</v>
      </c>
      <c r="M36" s="56" t="str">
        <f t="shared" si="2"/>
        <v>88-8(47)</v>
      </c>
      <c r="N36" s="57">
        <f t="shared" si="1"/>
        <v>0</v>
      </c>
      <c r="O36" s="57">
        <f t="shared" si="1"/>
        <v>0</v>
      </c>
      <c r="P36" s="57" t="str">
        <f t="shared" si="3"/>
        <v>165,29</v>
      </c>
      <c r="Q36" s="58">
        <f t="shared" si="4"/>
        <v>1.6899999999999977</v>
      </c>
      <c r="R36" s="58" t="str">
        <f t="shared" si="5"/>
        <v>163,60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123</v>
      </c>
      <c r="G37" t="s">
        <v>124</v>
      </c>
      <c r="H37" t="s">
        <v>125</v>
      </c>
      <c r="I37" s="61"/>
      <c r="J37" s="62">
        <v>30</v>
      </c>
      <c r="K37" s="56" t="str">
        <f t="shared" si="0"/>
        <v>В47-430</v>
      </c>
      <c r="L37" s="56" t="str">
        <f t="shared" si="0"/>
        <v>163,35</v>
      </c>
      <c r="M37" s="56" t="str">
        <f t="shared" si="2"/>
        <v>88-8(47)</v>
      </c>
      <c r="N37" s="57">
        <f t="shared" si="1"/>
        <v>0</v>
      </c>
      <c r="O37" s="57">
        <f t="shared" si="1"/>
        <v>0</v>
      </c>
      <c r="P37" s="57" t="str">
        <f t="shared" si="3"/>
        <v>163,35</v>
      </c>
      <c r="Q37" s="58">
        <f t="shared" si="4"/>
        <v>1.8299999999999841</v>
      </c>
      <c r="R37" s="58" t="str">
        <f t="shared" si="5"/>
        <v>161,52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126</v>
      </c>
      <c r="G38" t="s">
        <v>127</v>
      </c>
      <c r="H38" t="s">
        <v>128</v>
      </c>
      <c r="I38" s="61"/>
      <c r="J38" s="62">
        <v>31</v>
      </c>
      <c r="K38" s="56" t="str">
        <f t="shared" si="0"/>
        <v>В47-431</v>
      </c>
      <c r="L38" s="56" t="str">
        <f t="shared" si="0"/>
        <v>164,10</v>
      </c>
      <c r="M38" s="56" t="str">
        <f t="shared" si="2"/>
        <v>88-8(47)</v>
      </c>
      <c r="N38" s="57">
        <f t="shared" si="1"/>
        <v>0</v>
      </c>
      <c r="O38" s="57">
        <f t="shared" si="1"/>
        <v>0</v>
      </c>
      <c r="P38" s="57" t="str">
        <f t="shared" si="3"/>
        <v>164,10</v>
      </c>
      <c r="Q38" s="58">
        <f t="shared" si="4"/>
        <v>1.5999999999999943</v>
      </c>
      <c r="R38" s="58" t="str">
        <f t="shared" si="5"/>
        <v>162,50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129</v>
      </c>
      <c r="G39" t="s">
        <v>130</v>
      </c>
      <c r="H39" t="s">
        <v>131</v>
      </c>
      <c r="I39" s="61"/>
      <c r="J39" s="62">
        <v>32</v>
      </c>
      <c r="K39" s="56" t="str">
        <f t="shared" si="0"/>
        <v>В47-432</v>
      </c>
      <c r="L39" s="56" t="str">
        <f t="shared" si="0"/>
        <v>160,20</v>
      </c>
      <c r="M39" s="56" t="str">
        <f t="shared" si="2"/>
        <v>88-8(47)</v>
      </c>
      <c r="N39" s="57">
        <f t="shared" si="1"/>
        <v>0</v>
      </c>
      <c r="O39" s="57">
        <f t="shared" si="1"/>
        <v>0</v>
      </c>
      <c r="P39" s="57" t="str">
        <f t="shared" si="3"/>
        <v>160,20</v>
      </c>
      <c r="Q39" s="58">
        <f t="shared" si="4"/>
        <v>1.9499999999999886</v>
      </c>
      <c r="R39" s="58" t="str">
        <f t="shared" si="5"/>
        <v>158,25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132</v>
      </c>
      <c r="G40" t="s">
        <v>133</v>
      </c>
      <c r="H40" t="s">
        <v>134</v>
      </c>
      <c r="I40" s="61"/>
      <c r="J40" s="62">
        <v>33</v>
      </c>
      <c r="K40" s="56" t="str">
        <f t="shared" si="0"/>
        <v>В47-433</v>
      </c>
      <c r="L40" s="56" t="str">
        <f t="shared" si="0"/>
        <v>160,24</v>
      </c>
      <c r="M40" s="56" t="str">
        <f t="shared" si="2"/>
        <v>88-8(47)</v>
      </c>
      <c r="N40" s="57">
        <f t="shared" si="1"/>
        <v>0</v>
      </c>
      <c r="O40" s="57">
        <f t="shared" si="1"/>
        <v>0</v>
      </c>
      <c r="P40" s="57" t="str">
        <f t="shared" si="3"/>
        <v>160,24</v>
      </c>
      <c r="Q40" s="58">
        <f t="shared" si="4"/>
        <v>1.9800000000000182</v>
      </c>
      <c r="R40" s="58" t="str">
        <f t="shared" si="5"/>
        <v>158,26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135</v>
      </c>
      <c r="G41" t="s">
        <v>136</v>
      </c>
      <c r="H41" t="s">
        <v>137</v>
      </c>
      <c r="I41" s="61"/>
      <c r="J41" s="62">
        <v>34</v>
      </c>
      <c r="K41" s="56" t="str">
        <f t="shared" si="0"/>
        <v>В47-434</v>
      </c>
      <c r="L41" s="56" t="str">
        <f t="shared" si="0"/>
        <v>160,32</v>
      </c>
      <c r="M41" s="56" t="str">
        <f t="shared" si="2"/>
        <v>88-8(47)</v>
      </c>
      <c r="N41" s="57">
        <f t="shared" si="1"/>
        <v>0</v>
      </c>
      <c r="O41" s="57">
        <f t="shared" si="1"/>
        <v>0</v>
      </c>
      <c r="P41" s="57" t="str">
        <f t="shared" si="3"/>
        <v>160,32</v>
      </c>
      <c r="Q41" s="58">
        <f t="shared" si="4"/>
        <v>1.9899999999999807</v>
      </c>
      <c r="R41" s="58" t="str">
        <f t="shared" si="5"/>
        <v>158,33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138</v>
      </c>
      <c r="G42" t="s">
        <v>139</v>
      </c>
      <c r="H42" t="s">
        <v>140</v>
      </c>
      <c r="I42" s="61"/>
      <c r="J42" s="62">
        <v>35</v>
      </c>
      <c r="K42" s="56" t="str">
        <f t="shared" si="0"/>
        <v>В47-435</v>
      </c>
      <c r="L42" s="56" t="str">
        <f t="shared" si="0"/>
        <v>160,35</v>
      </c>
      <c r="M42" s="56" t="str">
        <f t="shared" si="2"/>
        <v>88-8(47)</v>
      </c>
      <c r="N42" s="57">
        <f t="shared" si="1"/>
        <v>0</v>
      </c>
      <c r="O42" s="57">
        <f t="shared" si="1"/>
        <v>0</v>
      </c>
      <c r="P42" s="57" t="str">
        <f t="shared" si="3"/>
        <v>160,35</v>
      </c>
      <c r="Q42" s="58">
        <f t="shared" si="4"/>
        <v>1.9899999999999807</v>
      </c>
      <c r="R42" s="58" t="str">
        <f t="shared" si="5"/>
        <v>158,36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141</v>
      </c>
      <c r="G43" t="s">
        <v>142</v>
      </c>
      <c r="H43" t="s">
        <v>143</v>
      </c>
      <c r="I43" s="61"/>
      <c r="J43" s="62">
        <v>36</v>
      </c>
      <c r="K43" s="56" t="str">
        <f t="shared" si="0"/>
        <v>В47-436</v>
      </c>
      <c r="L43" s="56" t="str">
        <f t="shared" si="0"/>
        <v>160,63</v>
      </c>
      <c r="M43" s="56" t="str">
        <f t="shared" si="2"/>
        <v>88-8(47)</v>
      </c>
      <c r="N43" s="57">
        <f t="shared" si="1"/>
        <v>0</v>
      </c>
      <c r="O43" s="57">
        <f t="shared" si="1"/>
        <v>0</v>
      </c>
      <c r="P43" s="57" t="str">
        <f t="shared" si="3"/>
        <v>160,63</v>
      </c>
      <c r="Q43" s="58">
        <f t="shared" si="4"/>
        <v>1.9900000000000091</v>
      </c>
      <c r="R43" s="58" t="str">
        <f t="shared" si="5"/>
        <v>158,64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144</v>
      </c>
      <c r="G44" t="s">
        <v>145</v>
      </c>
      <c r="H44" t="s">
        <v>146</v>
      </c>
      <c r="I44" s="61"/>
      <c r="J44" s="62">
        <v>37</v>
      </c>
      <c r="K44" s="56" t="str">
        <f t="shared" si="0"/>
        <v>В47-437</v>
      </c>
      <c r="L44" s="56" t="str">
        <f t="shared" si="0"/>
        <v>161,65</v>
      </c>
      <c r="M44" s="56" t="str">
        <f t="shared" si="2"/>
        <v>88-8(47)</v>
      </c>
      <c r="N44" s="57">
        <f t="shared" si="1"/>
        <v>0</v>
      </c>
      <c r="O44" s="57">
        <f t="shared" si="1"/>
        <v>0</v>
      </c>
      <c r="P44" s="57" t="str">
        <f t="shared" si="3"/>
        <v>161,65</v>
      </c>
      <c r="Q44" s="58">
        <f t="shared" si="4"/>
        <v>2.4500000000000171</v>
      </c>
      <c r="R44" s="58" t="str">
        <f t="shared" si="5"/>
        <v>159,20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147</v>
      </c>
      <c r="G45" t="s">
        <v>148</v>
      </c>
      <c r="H45" t="s">
        <v>149</v>
      </c>
      <c r="I45" s="61"/>
      <c r="J45" s="62">
        <v>38</v>
      </c>
      <c r="K45" s="56" t="str">
        <f t="shared" si="0"/>
        <v>В47-438</v>
      </c>
      <c r="L45" s="56" t="str">
        <f t="shared" si="0"/>
        <v>161,64</v>
      </c>
      <c r="M45" s="56" t="str">
        <f t="shared" si="2"/>
        <v>88-8(47)</v>
      </c>
      <c r="N45" s="57">
        <f t="shared" si="1"/>
        <v>0</v>
      </c>
      <c r="O45" s="57">
        <f t="shared" si="1"/>
        <v>0</v>
      </c>
      <c r="P45" s="57" t="str">
        <f t="shared" si="3"/>
        <v>161,64</v>
      </c>
      <c r="Q45" s="58">
        <f t="shared" si="4"/>
        <v>2.3899999999999864</v>
      </c>
      <c r="R45" s="58" t="str">
        <f t="shared" si="5"/>
        <v>159,25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150</v>
      </c>
      <c r="G46" t="s">
        <v>91</v>
      </c>
      <c r="H46" t="s">
        <v>151</v>
      </c>
      <c r="I46" s="61"/>
      <c r="J46" s="62">
        <v>39</v>
      </c>
      <c r="K46" s="56" t="str">
        <f t="shared" si="0"/>
        <v>В47-439</v>
      </c>
      <c r="L46" s="56" t="str">
        <f t="shared" si="0"/>
        <v>162,05</v>
      </c>
      <c r="M46" s="56" t="str">
        <f t="shared" si="2"/>
        <v>88-8(47)</v>
      </c>
      <c r="N46" s="57">
        <f t="shared" si="1"/>
        <v>0</v>
      </c>
      <c r="O46" s="57">
        <f t="shared" si="1"/>
        <v>0</v>
      </c>
      <c r="P46" s="57" t="str">
        <f t="shared" si="3"/>
        <v>162,05</v>
      </c>
      <c r="Q46" s="58">
        <f t="shared" si="4"/>
        <v>2.3500000000000227</v>
      </c>
      <c r="R46" s="58" t="str">
        <f t="shared" si="5"/>
        <v>159,70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152</v>
      </c>
      <c r="G47" t="s">
        <v>82</v>
      </c>
      <c r="H47" t="s">
        <v>153</v>
      </c>
      <c r="I47" s="61"/>
      <c r="J47" s="62">
        <v>40</v>
      </c>
      <c r="K47" s="56" t="str">
        <f t="shared" si="0"/>
        <v>В47-440</v>
      </c>
      <c r="L47" s="56" t="str">
        <f t="shared" si="0"/>
        <v>162,07</v>
      </c>
      <c r="M47" s="56" t="str">
        <f t="shared" si="2"/>
        <v>88-8(47)</v>
      </c>
      <c r="N47" s="57">
        <f t="shared" si="1"/>
        <v>0</v>
      </c>
      <c r="O47" s="57">
        <f t="shared" si="1"/>
        <v>0</v>
      </c>
      <c r="P47" s="57" t="str">
        <f t="shared" si="3"/>
        <v>162,07</v>
      </c>
      <c r="Q47" s="58">
        <f t="shared" si="4"/>
        <v>2.4499999999999886</v>
      </c>
      <c r="R47" s="58" t="str">
        <f t="shared" si="5"/>
        <v>159,62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154</v>
      </c>
      <c r="G48" t="s">
        <v>91</v>
      </c>
      <c r="H48" t="s">
        <v>155</v>
      </c>
      <c r="I48" s="61"/>
      <c r="J48" s="62">
        <v>41</v>
      </c>
      <c r="K48" s="56" t="str">
        <f t="shared" ref="K48:L63" si="6">F48</f>
        <v>В47-441</v>
      </c>
      <c r="L48" s="56" t="str">
        <f t="shared" si="6"/>
        <v>162,05</v>
      </c>
      <c r="M48" s="56" t="str">
        <f t="shared" si="2"/>
        <v>88-8(47)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162,05</v>
      </c>
      <c r="Q48" s="58">
        <f t="shared" si="4"/>
        <v>2.9900000000000091</v>
      </c>
      <c r="R48" s="58" t="str">
        <f t="shared" si="5"/>
        <v>159,06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156</v>
      </c>
      <c r="G49" t="s">
        <v>120</v>
      </c>
      <c r="H49" t="s">
        <v>157</v>
      </c>
      <c r="I49" s="61"/>
      <c r="J49" s="62">
        <v>42</v>
      </c>
      <c r="K49" s="56" t="str">
        <f t="shared" si="6"/>
        <v>В47-442</v>
      </c>
      <c r="L49" s="56" t="str">
        <f t="shared" si="6"/>
        <v>163,75</v>
      </c>
      <c r="M49" s="56" t="str">
        <f t="shared" si="2"/>
        <v>88-8(47)</v>
      </c>
      <c r="N49" s="57">
        <f t="shared" si="7"/>
        <v>0</v>
      </c>
      <c r="O49" s="57">
        <f t="shared" si="7"/>
        <v>0</v>
      </c>
      <c r="P49" s="57" t="str">
        <f t="shared" si="3"/>
        <v>163,75</v>
      </c>
      <c r="Q49" s="58">
        <f t="shared" si="4"/>
        <v>2.1800000000000068</v>
      </c>
      <c r="R49" s="58" t="str">
        <f t="shared" si="5"/>
        <v>161,57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158</v>
      </c>
      <c r="G50" t="s">
        <v>151</v>
      </c>
      <c r="H50" t="s">
        <v>159</v>
      </c>
      <c r="I50" s="61"/>
      <c r="J50" s="62">
        <v>43</v>
      </c>
      <c r="K50" s="56" t="str">
        <f t="shared" si="6"/>
        <v>В47-443</v>
      </c>
      <c r="L50" s="56" t="str">
        <f t="shared" si="6"/>
        <v>159,70</v>
      </c>
      <c r="M50" s="56" t="str">
        <f t="shared" si="2"/>
        <v>88-8(47)</v>
      </c>
      <c r="N50" s="57">
        <f t="shared" si="7"/>
        <v>0</v>
      </c>
      <c r="O50" s="57">
        <f t="shared" si="7"/>
        <v>0</v>
      </c>
      <c r="P50" s="57" t="str">
        <f t="shared" si="3"/>
        <v>159,70</v>
      </c>
      <c r="Q50" s="58">
        <f t="shared" si="4"/>
        <v>1.8999999999999773</v>
      </c>
      <c r="R50" s="58" t="str">
        <f t="shared" si="5"/>
        <v>157,80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160</v>
      </c>
      <c r="G51" t="s">
        <v>161</v>
      </c>
      <c r="H51" t="s">
        <v>162</v>
      </c>
      <c r="I51" s="61"/>
      <c r="J51" s="62">
        <v>44</v>
      </c>
      <c r="K51" s="56" t="str">
        <f t="shared" si="6"/>
        <v>В47-444</v>
      </c>
      <c r="L51" s="56" t="str">
        <f t="shared" si="6"/>
        <v>159,63</v>
      </c>
      <c r="M51" s="56" t="str">
        <f t="shared" si="2"/>
        <v>88-8(47)</v>
      </c>
      <c r="N51" s="57">
        <f t="shared" si="7"/>
        <v>0</v>
      </c>
      <c r="O51" s="57">
        <f t="shared" si="7"/>
        <v>0</v>
      </c>
      <c r="P51" s="57" t="str">
        <f t="shared" si="3"/>
        <v>159,63</v>
      </c>
      <c r="Q51" s="58">
        <f t="shared" si="4"/>
        <v>1.9399999999999977</v>
      </c>
      <c r="R51" s="58" t="str">
        <f t="shared" si="5"/>
        <v>157,69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163</v>
      </c>
      <c r="G52" t="s">
        <v>164</v>
      </c>
      <c r="H52" t="s">
        <v>165</v>
      </c>
      <c r="I52" s="61"/>
      <c r="J52" s="62">
        <v>45</v>
      </c>
      <c r="K52" s="56" t="str">
        <f t="shared" si="6"/>
        <v>В47-445</v>
      </c>
      <c r="L52" s="56" t="str">
        <f t="shared" si="6"/>
        <v>157,03</v>
      </c>
      <c r="M52" s="56" t="str">
        <f t="shared" si="2"/>
        <v>88-8(47)</v>
      </c>
      <c r="N52" s="57">
        <f t="shared" si="7"/>
        <v>0</v>
      </c>
      <c r="O52" s="57">
        <f t="shared" si="7"/>
        <v>0</v>
      </c>
      <c r="P52" s="57" t="str">
        <f t="shared" si="3"/>
        <v>157,03</v>
      </c>
      <c r="Q52" s="58">
        <f t="shared" si="4"/>
        <v>1.7299999999999898</v>
      </c>
      <c r="R52" s="58" t="str">
        <f t="shared" si="5"/>
        <v>155,30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166</v>
      </c>
      <c r="G53" t="s">
        <v>167</v>
      </c>
      <c r="H53" t="s">
        <v>168</v>
      </c>
      <c r="I53" s="61"/>
      <c r="J53" s="62">
        <v>46</v>
      </c>
      <c r="K53" s="56" t="str">
        <f t="shared" si="6"/>
        <v>В47-446</v>
      </c>
      <c r="L53" s="56" t="str">
        <f t="shared" si="6"/>
        <v>157,09</v>
      </c>
      <c r="M53" s="56" t="str">
        <f t="shared" si="2"/>
        <v>88-8(47)</v>
      </c>
      <c r="N53" s="57">
        <f t="shared" si="7"/>
        <v>0</v>
      </c>
      <c r="O53" s="57">
        <f t="shared" si="7"/>
        <v>0</v>
      </c>
      <c r="P53" s="57" t="str">
        <f t="shared" si="3"/>
        <v>157,09</v>
      </c>
      <c r="Q53" s="58">
        <f t="shared" si="4"/>
        <v>1.8000000000000114</v>
      </c>
      <c r="R53" s="58" t="str">
        <f t="shared" si="5"/>
        <v>155,29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169</v>
      </c>
      <c r="G54" t="s">
        <v>170</v>
      </c>
      <c r="H54" t="s">
        <v>165</v>
      </c>
      <c r="I54" s="61"/>
      <c r="J54" s="62">
        <v>47</v>
      </c>
      <c r="K54" s="56" t="str">
        <f t="shared" si="6"/>
        <v>В47-447</v>
      </c>
      <c r="L54" s="56" t="str">
        <f t="shared" si="6"/>
        <v>157,26</v>
      </c>
      <c r="M54" s="56" t="str">
        <f t="shared" si="2"/>
        <v>88-8(47)</v>
      </c>
      <c r="N54" s="57">
        <f t="shared" si="7"/>
        <v>0</v>
      </c>
      <c r="O54" s="57">
        <f t="shared" si="7"/>
        <v>0</v>
      </c>
      <c r="P54" s="57" t="str">
        <f t="shared" si="3"/>
        <v>157,26</v>
      </c>
      <c r="Q54" s="58">
        <f t="shared" si="4"/>
        <v>1.9599999999999795</v>
      </c>
      <c r="R54" s="58" t="str">
        <f t="shared" si="5"/>
        <v>155,30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171</v>
      </c>
      <c r="G55" t="s">
        <v>172</v>
      </c>
      <c r="H55" t="s">
        <v>173</v>
      </c>
      <c r="I55" s="61"/>
      <c r="J55" s="62">
        <v>48</v>
      </c>
      <c r="K55" s="56" t="str">
        <f t="shared" si="6"/>
        <v>В47-448</v>
      </c>
      <c r="L55" s="56" t="str">
        <f t="shared" si="6"/>
        <v>157,30</v>
      </c>
      <c r="M55" s="56" t="str">
        <f t="shared" si="2"/>
        <v>88-8(47)</v>
      </c>
      <c r="N55" s="57">
        <f t="shared" si="7"/>
        <v>0</v>
      </c>
      <c r="O55" s="57">
        <f t="shared" si="7"/>
        <v>0</v>
      </c>
      <c r="P55" s="57" t="str">
        <f t="shared" si="3"/>
        <v>157,30</v>
      </c>
      <c r="Q55" s="58">
        <f t="shared" si="4"/>
        <v>1.9000000000000057</v>
      </c>
      <c r="R55" s="58" t="str">
        <f t="shared" si="5"/>
        <v>155,40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174</v>
      </c>
      <c r="G56" t="s">
        <v>175</v>
      </c>
      <c r="H56" t="s">
        <v>176</v>
      </c>
      <c r="I56" s="61"/>
      <c r="J56" s="62">
        <v>49</v>
      </c>
      <c r="K56" s="56" t="str">
        <f t="shared" si="6"/>
        <v>В47-449</v>
      </c>
      <c r="L56" s="56" t="str">
        <f t="shared" si="6"/>
        <v>156,72</v>
      </c>
      <c r="M56" s="56" t="str">
        <f t="shared" si="2"/>
        <v>88-8(47)</v>
      </c>
      <c r="N56" s="57">
        <f t="shared" si="7"/>
        <v>0</v>
      </c>
      <c r="O56" s="57">
        <f t="shared" si="7"/>
        <v>0</v>
      </c>
      <c r="P56" s="57" t="str">
        <f t="shared" si="3"/>
        <v>156,72</v>
      </c>
      <c r="Q56" s="58">
        <f t="shared" si="4"/>
        <v>2.1699999999999875</v>
      </c>
      <c r="R56" s="58" t="str">
        <f t="shared" si="5"/>
        <v>154,55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177</v>
      </c>
      <c r="G57" t="s">
        <v>178</v>
      </c>
      <c r="H57" t="s">
        <v>179</v>
      </c>
      <c r="I57" s="61"/>
      <c r="J57" s="62">
        <v>50</v>
      </c>
      <c r="K57" s="56" t="str">
        <f t="shared" si="6"/>
        <v>В47-450</v>
      </c>
      <c r="L57" s="56" t="str">
        <f t="shared" si="6"/>
        <v>157,06</v>
      </c>
      <c r="M57" s="56" t="str">
        <f t="shared" si="2"/>
        <v>88-8(47)</v>
      </c>
      <c r="N57" s="57">
        <f t="shared" si="7"/>
        <v>0</v>
      </c>
      <c r="O57" s="57">
        <f t="shared" si="7"/>
        <v>0</v>
      </c>
      <c r="P57" s="57" t="str">
        <f t="shared" si="3"/>
        <v>157,06</v>
      </c>
      <c r="Q57" s="58">
        <f t="shared" si="4"/>
        <v>2.5300000000000011</v>
      </c>
      <c r="R57" s="58" t="str">
        <f t="shared" si="5"/>
        <v>154,53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180</v>
      </c>
      <c r="G58" t="s">
        <v>181</v>
      </c>
      <c r="H58" t="s">
        <v>182</v>
      </c>
      <c r="I58" s="61"/>
      <c r="J58" s="62">
        <v>51</v>
      </c>
      <c r="K58" s="56" t="str">
        <f t="shared" si="6"/>
        <v>В47-451</v>
      </c>
      <c r="L58" s="56" t="str">
        <f t="shared" si="6"/>
        <v>157,04</v>
      </c>
      <c r="M58" s="56" t="str">
        <f t="shared" si="2"/>
        <v>88-8(47)</v>
      </c>
      <c r="N58" s="57">
        <f t="shared" si="7"/>
        <v>0</v>
      </c>
      <c r="O58" s="57">
        <f t="shared" si="7"/>
        <v>0</v>
      </c>
      <c r="P58" s="57" t="str">
        <f t="shared" si="3"/>
        <v>157,04</v>
      </c>
      <c r="Q58" s="58">
        <f t="shared" si="4"/>
        <v>2.2599999999999909</v>
      </c>
      <c r="R58" s="58" t="str">
        <f t="shared" si="5"/>
        <v>154,78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183</v>
      </c>
      <c r="G59" t="s">
        <v>184</v>
      </c>
      <c r="H59" t="s">
        <v>161</v>
      </c>
      <c r="I59" s="61"/>
      <c r="J59" s="62">
        <v>52</v>
      </c>
      <c r="K59" s="56" t="str">
        <f t="shared" si="6"/>
        <v>В47-452</v>
      </c>
      <c r="L59" s="56" t="str">
        <f t="shared" si="6"/>
        <v>161,25</v>
      </c>
      <c r="M59" s="56" t="str">
        <f t="shared" si="2"/>
        <v>88-8(47)</v>
      </c>
      <c r="N59" s="57">
        <f t="shared" si="7"/>
        <v>0</v>
      </c>
      <c r="O59" s="57">
        <f t="shared" si="7"/>
        <v>0</v>
      </c>
      <c r="P59" s="57" t="str">
        <f t="shared" si="3"/>
        <v>161,25</v>
      </c>
      <c r="Q59" s="58">
        <f t="shared" si="4"/>
        <v>1.6200000000000045</v>
      </c>
      <c r="R59" s="58" t="str">
        <f t="shared" si="5"/>
        <v>159,63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185</v>
      </c>
      <c r="G60" t="s">
        <v>186</v>
      </c>
      <c r="H60" t="s">
        <v>187</v>
      </c>
      <c r="I60" s="61"/>
      <c r="J60" s="62">
        <v>53</v>
      </c>
      <c r="K60" s="56" t="str">
        <f t="shared" si="6"/>
        <v>В47-453</v>
      </c>
      <c r="L60" s="56" t="str">
        <f t="shared" si="6"/>
        <v>160,37</v>
      </c>
      <c r="M60" s="56" t="str">
        <f t="shared" si="2"/>
        <v>88-8(47)</v>
      </c>
      <c r="N60" s="57">
        <f t="shared" si="7"/>
        <v>0</v>
      </c>
      <c r="O60" s="57">
        <f t="shared" si="7"/>
        <v>0</v>
      </c>
      <c r="P60" s="57" t="str">
        <f t="shared" si="3"/>
        <v>160,37</v>
      </c>
      <c r="Q60" s="58">
        <f t="shared" si="4"/>
        <v>1.9200000000000159</v>
      </c>
      <c r="R60" s="58" t="str">
        <f t="shared" si="5"/>
        <v>158,45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188</v>
      </c>
      <c r="G61" t="s">
        <v>189</v>
      </c>
      <c r="H61" t="s">
        <v>190</v>
      </c>
      <c r="I61" s="61"/>
      <c r="J61" s="62">
        <v>54</v>
      </c>
      <c r="K61" s="56" t="str">
        <f t="shared" si="6"/>
        <v>В47-454</v>
      </c>
      <c r="L61" s="56" t="str">
        <f t="shared" si="6"/>
        <v>160,27</v>
      </c>
      <c r="M61" s="56" t="str">
        <f t="shared" si="2"/>
        <v>88-8(47)</v>
      </c>
      <c r="N61" s="57">
        <f t="shared" si="7"/>
        <v>0</v>
      </c>
      <c r="O61" s="57">
        <f t="shared" si="7"/>
        <v>0</v>
      </c>
      <c r="P61" s="57" t="str">
        <f t="shared" si="3"/>
        <v>160,27</v>
      </c>
      <c r="Q61" s="58">
        <f t="shared" si="4"/>
        <v>1.8800000000000239</v>
      </c>
      <c r="R61" s="58" t="str">
        <f t="shared" si="5"/>
        <v>158,39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191</v>
      </c>
      <c r="G62" t="s">
        <v>192</v>
      </c>
      <c r="H62" t="s">
        <v>193</v>
      </c>
      <c r="I62" s="61"/>
      <c r="J62" s="62">
        <v>55</v>
      </c>
      <c r="K62" s="56" t="str">
        <f t="shared" si="6"/>
        <v>В47-455</v>
      </c>
      <c r="L62" s="56" t="str">
        <f t="shared" si="6"/>
        <v>159,16</v>
      </c>
      <c r="M62" s="56" t="str">
        <f t="shared" si="2"/>
        <v>88-8(47)</v>
      </c>
      <c r="N62" s="57">
        <f t="shared" si="7"/>
        <v>0</v>
      </c>
      <c r="O62" s="57">
        <f t="shared" si="7"/>
        <v>0</v>
      </c>
      <c r="P62" s="57" t="str">
        <f t="shared" si="3"/>
        <v>159,16</v>
      </c>
      <c r="Q62" s="58">
        <f t="shared" si="4"/>
        <v>1.4099999999999966</v>
      </c>
      <c r="R62" s="58" t="str">
        <f t="shared" si="5"/>
        <v>157,75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194</v>
      </c>
      <c r="G63" t="s">
        <v>195</v>
      </c>
      <c r="H63" t="s">
        <v>196</v>
      </c>
      <c r="I63" s="61"/>
      <c r="J63" s="62">
        <v>56</v>
      </c>
      <c r="K63" s="56" t="str">
        <f t="shared" si="6"/>
        <v>В47-456</v>
      </c>
      <c r="L63" s="56" t="str">
        <f t="shared" si="6"/>
        <v>158,29</v>
      </c>
      <c r="M63" s="56" t="str">
        <f t="shared" si="2"/>
        <v>88-8(47)</v>
      </c>
      <c r="N63" s="57">
        <f t="shared" si="7"/>
        <v>0</v>
      </c>
      <c r="O63" s="57">
        <f t="shared" si="7"/>
        <v>0</v>
      </c>
      <c r="P63" s="57" t="str">
        <f t="shared" si="3"/>
        <v>158,29</v>
      </c>
      <c r="Q63" s="58">
        <f t="shared" si="4"/>
        <v>1.9699999999999989</v>
      </c>
      <c r="R63" s="58" t="str">
        <f t="shared" si="5"/>
        <v>156,32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197</v>
      </c>
      <c r="G64" t="s">
        <v>198</v>
      </c>
      <c r="H64" t="s">
        <v>199</v>
      </c>
      <c r="I64" s="61"/>
      <c r="J64" s="62">
        <v>57</v>
      </c>
      <c r="K64" s="56" t="str">
        <f t="shared" ref="K64:L127" si="8">F64</f>
        <v>В47-457</v>
      </c>
      <c r="L64" s="56" t="str">
        <f t="shared" si="8"/>
        <v>158,38</v>
      </c>
      <c r="M64" s="56" t="str">
        <f t="shared" si="2"/>
        <v>88-8(47)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158,38</v>
      </c>
      <c r="Q64" s="58">
        <f t="shared" si="4"/>
        <v>1.9199999999999875</v>
      </c>
      <c r="R64" s="58" t="str">
        <f t="shared" si="5"/>
        <v>156,46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200</v>
      </c>
      <c r="G65" t="s">
        <v>201</v>
      </c>
      <c r="H65" t="s">
        <v>202</v>
      </c>
      <c r="I65" s="61"/>
      <c r="J65" s="62">
        <v>58</v>
      </c>
      <c r="K65" s="56" t="str">
        <f t="shared" si="8"/>
        <v>В47-458</v>
      </c>
      <c r="L65" s="56" t="str">
        <f t="shared" si="8"/>
        <v>157,65</v>
      </c>
      <c r="M65" s="56" t="str">
        <f t="shared" si="2"/>
        <v>88-8(47)</v>
      </c>
      <c r="N65" s="57">
        <f t="shared" si="9"/>
        <v>0</v>
      </c>
      <c r="O65" s="57">
        <f t="shared" si="9"/>
        <v>0</v>
      </c>
      <c r="P65" s="57" t="str">
        <f t="shared" si="3"/>
        <v>157,65</v>
      </c>
      <c r="Q65" s="58">
        <f t="shared" si="4"/>
        <v>1.8700000000000045</v>
      </c>
      <c r="R65" s="58" t="str">
        <f t="shared" si="5"/>
        <v>155,78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203</v>
      </c>
      <c r="G66" t="s">
        <v>204</v>
      </c>
      <c r="H66" t="s">
        <v>205</v>
      </c>
      <c r="I66" s="61"/>
      <c r="J66" s="62">
        <v>59</v>
      </c>
      <c r="K66" s="56" t="str">
        <f t="shared" si="8"/>
        <v>В47-459</v>
      </c>
      <c r="L66" s="56" t="str">
        <f t="shared" si="8"/>
        <v>156,89</v>
      </c>
      <c r="M66" s="56" t="str">
        <f t="shared" si="2"/>
        <v>88-8(47)</v>
      </c>
      <c r="N66" s="57">
        <f t="shared" si="9"/>
        <v>0</v>
      </c>
      <c r="O66" s="57">
        <f t="shared" si="9"/>
        <v>0</v>
      </c>
      <c r="P66" s="57" t="str">
        <f t="shared" si="3"/>
        <v>156,89</v>
      </c>
      <c r="Q66" s="58">
        <f t="shared" si="4"/>
        <v>1.9399999999999977</v>
      </c>
      <c r="R66" s="58" t="str">
        <f t="shared" si="5"/>
        <v>154,95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206</v>
      </c>
      <c r="G67" t="s">
        <v>207</v>
      </c>
      <c r="H67" t="s">
        <v>208</v>
      </c>
      <c r="I67" s="61"/>
      <c r="J67" s="62">
        <v>60</v>
      </c>
      <c r="K67" s="56" t="str">
        <f t="shared" si="8"/>
        <v>В47-460</v>
      </c>
      <c r="L67" s="56" t="str">
        <f t="shared" si="8"/>
        <v>155,96</v>
      </c>
      <c r="M67" s="56" t="str">
        <f t="shared" si="2"/>
        <v>88-8(47)</v>
      </c>
      <c r="N67" s="57">
        <f t="shared" si="9"/>
        <v>0</v>
      </c>
      <c r="O67" s="57">
        <f t="shared" si="9"/>
        <v>0</v>
      </c>
      <c r="P67" s="57" t="str">
        <f t="shared" si="3"/>
        <v>155,96</v>
      </c>
      <c r="Q67" s="58">
        <f t="shared" si="4"/>
        <v>1.8600000000000136</v>
      </c>
      <c r="R67" s="58" t="str">
        <f t="shared" si="5"/>
        <v>154,10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209</v>
      </c>
      <c r="G68" t="s">
        <v>210</v>
      </c>
      <c r="H68" t="s">
        <v>211</v>
      </c>
      <c r="I68" s="61"/>
      <c r="J68" s="62">
        <v>61</v>
      </c>
      <c r="K68" s="56" t="str">
        <f t="shared" si="8"/>
        <v>В47-461</v>
      </c>
      <c r="L68" s="56" t="str">
        <f t="shared" si="8"/>
        <v>155,60</v>
      </c>
      <c r="M68" s="56" t="str">
        <f t="shared" si="2"/>
        <v>88-8(47)</v>
      </c>
      <c r="N68" s="57">
        <f t="shared" si="9"/>
        <v>0</v>
      </c>
      <c r="O68" s="57">
        <f t="shared" si="9"/>
        <v>0</v>
      </c>
      <c r="P68" s="57" t="str">
        <f t="shared" si="3"/>
        <v>155,60</v>
      </c>
      <c r="Q68" s="58">
        <f t="shared" si="4"/>
        <v>1.8599999999999852</v>
      </c>
      <c r="R68" s="58" t="str">
        <f t="shared" si="5"/>
        <v>153,74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212</v>
      </c>
      <c r="G69" t="s">
        <v>213</v>
      </c>
      <c r="H69" t="s">
        <v>214</v>
      </c>
      <c r="I69" s="61"/>
      <c r="J69" s="62">
        <v>62</v>
      </c>
      <c r="K69" s="56" t="str">
        <f t="shared" si="8"/>
        <v>В47-462</v>
      </c>
      <c r="L69" s="56" t="str">
        <f t="shared" si="8"/>
        <v>155,85</v>
      </c>
      <c r="M69" s="56" t="str">
        <f t="shared" si="2"/>
        <v>88-8(47)</v>
      </c>
      <c r="N69" s="57">
        <f t="shared" si="9"/>
        <v>0</v>
      </c>
      <c r="O69" s="57">
        <f t="shared" si="9"/>
        <v>0</v>
      </c>
      <c r="P69" s="57" t="str">
        <f t="shared" si="3"/>
        <v>155,85</v>
      </c>
      <c r="Q69" s="58">
        <f t="shared" si="4"/>
        <v>1.8799999999999955</v>
      </c>
      <c r="R69" s="58" t="str">
        <f t="shared" si="5"/>
        <v>153,97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215</v>
      </c>
      <c r="G70" t="s">
        <v>213</v>
      </c>
      <c r="H70" t="s">
        <v>216</v>
      </c>
      <c r="I70" s="61"/>
      <c r="J70" s="62">
        <v>63</v>
      </c>
      <c r="K70" s="56" t="str">
        <f t="shared" si="8"/>
        <v>В47-463</v>
      </c>
      <c r="L70" s="56" t="str">
        <f t="shared" si="8"/>
        <v>155,85</v>
      </c>
      <c r="M70" s="56" t="str">
        <f t="shared" si="2"/>
        <v>88-8(47)</v>
      </c>
      <c r="N70" s="57">
        <f t="shared" si="9"/>
        <v>0</v>
      </c>
      <c r="O70" s="57">
        <f t="shared" si="9"/>
        <v>0</v>
      </c>
      <c r="P70" s="57" t="str">
        <f t="shared" si="3"/>
        <v>155,85</v>
      </c>
      <c r="Q70" s="58">
        <f t="shared" si="4"/>
        <v>1.5300000000000011</v>
      </c>
      <c r="R70" s="58" t="str">
        <f t="shared" si="5"/>
        <v>154,32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217</v>
      </c>
      <c r="G71" t="s">
        <v>218</v>
      </c>
      <c r="H71" t="s">
        <v>219</v>
      </c>
      <c r="I71" s="61"/>
      <c r="J71" s="62">
        <v>64</v>
      </c>
      <c r="K71" s="56" t="str">
        <f t="shared" si="8"/>
        <v>В47-464</v>
      </c>
      <c r="L71" s="56" t="str">
        <f t="shared" si="8"/>
        <v>155,42</v>
      </c>
      <c r="M71" s="56" t="str">
        <f t="shared" si="2"/>
        <v>88-8(47)</v>
      </c>
      <c r="N71" s="57">
        <f t="shared" si="9"/>
        <v>0</v>
      </c>
      <c r="O71" s="57">
        <f t="shared" si="9"/>
        <v>0</v>
      </c>
      <c r="P71" s="57" t="str">
        <f t="shared" si="3"/>
        <v>155,42</v>
      </c>
      <c r="Q71" s="58">
        <f t="shared" si="4"/>
        <v>1.8299999999999841</v>
      </c>
      <c r="R71" s="58" t="str">
        <f t="shared" si="5"/>
        <v>153,59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220</v>
      </c>
      <c r="G72" t="s">
        <v>221</v>
      </c>
      <c r="H72" t="s">
        <v>222</v>
      </c>
      <c r="I72" s="61"/>
      <c r="J72" s="62">
        <v>65</v>
      </c>
      <c r="K72" s="56" t="str">
        <f t="shared" si="8"/>
        <v>В47-465</v>
      </c>
      <c r="L72" s="56" t="str">
        <f t="shared" si="8"/>
        <v>155,10</v>
      </c>
      <c r="M72" s="56" t="str">
        <f t="shared" si="2"/>
        <v>88-8(47)</v>
      </c>
      <c r="N72" s="57">
        <f t="shared" si="9"/>
        <v>0</v>
      </c>
      <c r="O72" s="57">
        <f t="shared" si="9"/>
        <v>0</v>
      </c>
      <c r="P72" s="57" t="str">
        <f t="shared" si="3"/>
        <v>155,10</v>
      </c>
      <c r="Q72" s="58">
        <f t="shared" si="4"/>
        <v>1.8499999999999943</v>
      </c>
      <c r="R72" s="58" t="str">
        <f t="shared" si="5"/>
        <v>153,25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223</v>
      </c>
      <c r="G73" t="s">
        <v>224</v>
      </c>
      <c r="H73" t="s">
        <v>225</v>
      </c>
      <c r="I73" s="61"/>
      <c r="J73" s="62">
        <v>66</v>
      </c>
      <c r="K73" s="56" t="str">
        <f t="shared" si="8"/>
        <v>В47-466</v>
      </c>
      <c r="L73" s="56" t="str">
        <f t="shared" si="8"/>
        <v>154,59</v>
      </c>
      <c r="M73" s="56" t="str">
        <f t="shared" ref="M73:M136" si="10">$L$2</f>
        <v>88-8(47)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154,59</v>
      </c>
      <c r="Q73" s="58">
        <f t="shared" ref="Q73:Q136" si="12">P73-R73</f>
        <v>1.9699999999999989</v>
      </c>
      <c r="R73" s="58" t="str">
        <f t="shared" ref="R73:R136" si="13">H73</f>
        <v>152,62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226</v>
      </c>
      <c r="G74" t="s">
        <v>227</v>
      </c>
      <c r="H74" t="s">
        <v>228</v>
      </c>
      <c r="I74" s="61"/>
      <c r="J74" s="62">
        <v>67</v>
      </c>
      <c r="K74" s="56" t="str">
        <f t="shared" si="8"/>
        <v>В47-467</v>
      </c>
      <c r="L74" s="56" t="str">
        <f t="shared" si="8"/>
        <v>154,45</v>
      </c>
      <c r="M74" s="56" t="str">
        <f t="shared" si="10"/>
        <v>88-8(47)</v>
      </c>
      <c r="N74" s="57">
        <f t="shared" si="9"/>
        <v>0</v>
      </c>
      <c r="O74" s="57">
        <f t="shared" si="9"/>
        <v>0</v>
      </c>
      <c r="P74" s="57" t="str">
        <f t="shared" si="11"/>
        <v>154,45</v>
      </c>
      <c r="Q74" s="58">
        <f t="shared" si="12"/>
        <v>1.8799999999999955</v>
      </c>
      <c r="R74" s="58" t="str">
        <f t="shared" si="13"/>
        <v>152,57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229</v>
      </c>
      <c r="G75" t="s">
        <v>230</v>
      </c>
      <c r="H75" t="s">
        <v>231</v>
      </c>
      <c r="I75" s="61"/>
      <c r="J75" s="62">
        <v>68</v>
      </c>
      <c r="K75" s="56" t="str">
        <f t="shared" si="8"/>
        <v>В47-468</v>
      </c>
      <c r="L75" s="56" t="str">
        <f t="shared" si="8"/>
        <v>155,00</v>
      </c>
      <c r="M75" s="56" t="str">
        <f t="shared" si="10"/>
        <v>88-8(47)</v>
      </c>
      <c r="N75" s="57">
        <f t="shared" si="9"/>
        <v>0</v>
      </c>
      <c r="O75" s="57">
        <f t="shared" si="9"/>
        <v>0</v>
      </c>
      <c r="P75" s="57" t="str">
        <f t="shared" si="11"/>
        <v>155,00</v>
      </c>
      <c r="Q75" s="58">
        <f t="shared" si="12"/>
        <v>1.8700000000000045</v>
      </c>
      <c r="R75" s="58" t="str">
        <f t="shared" si="13"/>
        <v>153,13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232</v>
      </c>
      <c r="G76" t="s">
        <v>227</v>
      </c>
      <c r="H76" t="s">
        <v>233</v>
      </c>
      <c r="I76" s="61"/>
      <c r="J76" s="62">
        <v>69</v>
      </c>
      <c r="K76" s="56" t="str">
        <f t="shared" si="8"/>
        <v>В47-469</v>
      </c>
      <c r="L76" s="56" t="str">
        <f t="shared" si="8"/>
        <v>154,45</v>
      </c>
      <c r="M76" s="56" t="str">
        <f t="shared" si="10"/>
        <v>88-8(47)</v>
      </c>
      <c r="N76" s="57">
        <f t="shared" si="9"/>
        <v>0</v>
      </c>
      <c r="O76" s="57">
        <f t="shared" si="9"/>
        <v>0</v>
      </c>
      <c r="P76" s="57" t="str">
        <f t="shared" si="11"/>
        <v>154,45</v>
      </c>
      <c r="Q76" s="58">
        <f t="shared" si="12"/>
        <v>1.9099999999999966</v>
      </c>
      <c r="R76" s="58" t="str">
        <f t="shared" si="13"/>
        <v>152,54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234</v>
      </c>
      <c r="G77" t="s">
        <v>235</v>
      </c>
      <c r="H77" t="s">
        <v>236</v>
      </c>
      <c r="I77" s="61"/>
      <c r="J77" s="62">
        <v>70</v>
      </c>
      <c r="K77" s="56" t="str">
        <f t="shared" si="8"/>
        <v>В47-470</v>
      </c>
      <c r="L77" s="56" t="str">
        <f t="shared" si="8"/>
        <v>154,76</v>
      </c>
      <c r="M77" s="56" t="str">
        <f t="shared" si="10"/>
        <v>88-8(47)</v>
      </c>
      <c r="N77" s="57">
        <f t="shared" si="9"/>
        <v>0</v>
      </c>
      <c r="O77" s="57">
        <f t="shared" si="9"/>
        <v>0</v>
      </c>
      <c r="P77" s="57" t="str">
        <f t="shared" si="11"/>
        <v>154,76</v>
      </c>
      <c r="Q77" s="58">
        <f t="shared" si="12"/>
        <v>1.9299999999999784</v>
      </c>
      <c r="R77" s="58" t="str">
        <f t="shared" si="13"/>
        <v>152,83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237</v>
      </c>
      <c r="G78" t="s">
        <v>238</v>
      </c>
      <c r="H78" t="s">
        <v>239</v>
      </c>
      <c r="I78" s="61"/>
      <c r="J78" s="62">
        <v>71</v>
      </c>
      <c r="K78" s="56" t="str">
        <f t="shared" si="8"/>
        <v>В47-471</v>
      </c>
      <c r="L78" s="56" t="str">
        <f t="shared" si="8"/>
        <v>156,02</v>
      </c>
      <c r="M78" s="56" t="str">
        <f t="shared" si="10"/>
        <v>88-8(47)</v>
      </c>
      <c r="N78" s="57">
        <f t="shared" si="9"/>
        <v>0</v>
      </c>
      <c r="O78" s="57">
        <f t="shared" si="9"/>
        <v>0</v>
      </c>
      <c r="P78" s="57" t="str">
        <f t="shared" si="11"/>
        <v>156,02</v>
      </c>
      <c r="Q78" s="58">
        <f t="shared" si="12"/>
        <v>1.4800000000000182</v>
      </c>
      <c r="R78" s="58" t="str">
        <f t="shared" si="13"/>
        <v>154,54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240</v>
      </c>
      <c r="G79" t="s">
        <v>241</v>
      </c>
      <c r="H79" t="s">
        <v>242</v>
      </c>
      <c r="I79" s="61"/>
      <c r="J79" s="62">
        <v>72</v>
      </c>
      <c r="K79" s="56" t="str">
        <f t="shared" si="8"/>
        <v>В47-472</v>
      </c>
      <c r="L79" s="56" t="str">
        <f t="shared" si="8"/>
        <v>159,07</v>
      </c>
      <c r="M79" s="56" t="str">
        <f t="shared" si="10"/>
        <v>88-8(47)</v>
      </c>
      <c r="N79" s="57">
        <f t="shared" si="9"/>
        <v>0</v>
      </c>
      <c r="O79" s="57">
        <f t="shared" si="9"/>
        <v>0</v>
      </c>
      <c r="P79" s="57" t="str">
        <f t="shared" si="11"/>
        <v>159,07</v>
      </c>
      <c r="Q79" s="58">
        <f t="shared" si="12"/>
        <v>1.2399999999999807</v>
      </c>
      <c r="R79" s="58" t="str">
        <f t="shared" si="13"/>
        <v>157,83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243</v>
      </c>
      <c r="G80" t="s">
        <v>244</v>
      </c>
      <c r="H80" t="s">
        <v>245</v>
      </c>
      <c r="I80" s="61"/>
      <c r="J80" s="62">
        <v>73</v>
      </c>
      <c r="K80" s="56" t="str">
        <f t="shared" si="8"/>
        <v>В47-473</v>
      </c>
      <c r="L80" s="56" t="str">
        <f t="shared" si="8"/>
        <v>158,87</v>
      </c>
      <c r="M80" s="56" t="str">
        <f t="shared" si="10"/>
        <v>88-8(47)</v>
      </c>
      <c r="N80" s="57">
        <f t="shared" si="9"/>
        <v>0</v>
      </c>
      <c r="O80" s="57">
        <f t="shared" si="9"/>
        <v>0</v>
      </c>
      <c r="P80" s="57" t="str">
        <f t="shared" si="11"/>
        <v>158,87</v>
      </c>
      <c r="Q80" s="58">
        <f t="shared" si="12"/>
        <v>1.9200000000000159</v>
      </c>
      <c r="R80" s="58" t="str">
        <f t="shared" si="13"/>
        <v>156,95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246</v>
      </c>
      <c r="G81" t="s">
        <v>247</v>
      </c>
      <c r="H81" t="s">
        <v>248</v>
      </c>
      <c r="I81" s="61"/>
      <c r="J81" s="62">
        <v>74</v>
      </c>
      <c r="K81" s="56" t="str">
        <f t="shared" si="8"/>
        <v>В47-474</v>
      </c>
      <c r="L81" s="56" t="str">
        <f t="shared" si="8"/>
        <v>161,32</v>
      </c>
      <c r="M81" s="56" t="str">
        <f t="shared" si="10"/>
        <v>88-8(47)</v>
      </c>
      <c r="N81" s="57">
        <f t="shared" si="9"/>
        <v>0</v>
      </c>
      <c r="O81" s="57">
        <f t="shared" si="9"/>
        <v>0</v>
      </c>
      <c r="P81" s="57" t="str">
        <f t="shared" si="11"/>
        <v>161,32</v>
      </c>
      <c r="Q81" s="58">
        <f t="shared" si="12"/>
        <v>2.0199999999999818</v>
      </c>
      <c r="R81" s="58" t="str">
        <f t="shared" si="13"/>
        <v>159,30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249</v>
      </c>
      <c r="G82" t="s">
        <v>250</v>
      </c>
      <c r="H82" t="s">
        <v>251</v>
      </c>
      <c r="I82" s="61"/>
      <c r="J82" s="62">
        <v>75</v>
      </c>
      <c r="K82" s="56" t="str">
        <f t="shared" si="8"/>
        <v>В47-475</v>
      </c>
      <c r="L82" s="56" t="str">
        <f t="shared" si="8"/>
        <v>159,88</v>
      </c>
      <c r="M82" s="56" t="str">
        <f t="shared" si="10"/>
        <v>88-8(47)</v>
      </c>
      <c r="N82" s="57">
        <f t="shared" si="9"/>
        <v>0</v>
      </c>
      <c r="O82" s="57">
        <f t="shared" si="9"/>
        <v>0</v>
      </c>
      <c r="P82" s="57" t="str">
        <f t="shared" si="11"/>
        <v>159,88</v>
      </c>
      <c r="Q82" s="58">
        <f t="shared" si="12"/>
        <v>1.8100000000000023</v>
      </c>
      <c r="R82" s="58" t="str">
        <f t="shared" si="13"/>
        <v>158,07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252</v>
      </c>
      <c r="G83" t="s">
        <v>189</v>
      </c>
      <c r="H83" t="s">
        <v>253</v>
      </c>
      <c r="I83" s="61"/>
      <c r="J83" s="62">
        <v>76</v>
      </c>
      <c r="K83" s="56" t="str">
        <f t="shared" si="8"/>
        <v>В47-476</v>
      </c>
      <c r="L83" s="56" t="str">
        <f t="shared" si="8"/>
        <v>160,27</v>
      </c>
      <c r="M83" s="56" t="str">
        <f t="shared" si="10"/>
        <v>88-8(47)</v>
      </c>
      <c r="N83" s="57">
        <f t="shared" si="9"/>
        <v>0</v>
      </c>
      <c r="O83" s="57">
        <f t="shared" si="9"/>
        <v>0</v>
      </c>
      <c r="P83" s="57" t="str">
        <f t="shared" si="11"/>
        <v>160,27</v>
      </c>
      <c r="Q83" s="58">
        <f t="shared" si="12"/>
        <v>1.8400000000000034</v>
      </c>
      <c r="R83" s="58" t="str">
        <f t="shared" si="13"/>
        <v>158,43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254</v>
      </c>
      <c r="G84" t="s">
        <v>255</v>
      </c>
      <c r="H84" t="s">
        <v>256</v>
      </c>
      <c r="I84" s="61"/>
      <c r="J84" s="62">
        <v>77</v>
      </c>
      <c r="K84" s="56" t="str">
        <f t="shared" si="8"/>
        <v>В47-477</v>
      </c>
      <c r="L84" s="56" t="str">
        <f t="shared" si="8"/>
        <v>157,08</v>
      </c>
      <c r="M84" s="56" t="str">
        <f t="shared" si="10"/>
        <v>88-8(47)</v>
      </c>
      <c r="N84" s="57">
        <f t="shared" si="9"/>
        <v>0</v>
      </c>
      <c r="O84" s="57">
        <f t="shared" si="9"/>
        <v>0</v>
      </c>
      <c r="P84" s="57" t="str">
        <f t="shared" si="11"/>
        <v>157,08</v>
      </c>
      <c r="Q84" s="58">
        <f t="shared" si="12"/>
        <v>2.0500000000000114</v>
      </c>
      <c r="R84" s="58" t="str">
        <f t="shared" si="13"/>
        <v>155,03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257</v>
      </c>
      <c r="G85" t="s">
        <v>258</v>
      </c>
      <c r="H85" t="s">
        <v>259</v>
      </c>
      <c r="I85" s="61"/>
      <c r="J85" s="62">
        <v>78</v>
      </c>
      <c r="K85" s="56" t="str">
        <f t="shared" si="8"/>
        <v>В47-478</v>
      </c>
      <c r="L85" s="56" t="str">
        <f t="shared" si="8"/>
        <v>155,75</v>
      </c>
      <c r="M85" s="56" t="str">
        <f t="shared" si="10"/>
        <v>88-8(47)</v>
      </c>
      <c r="N85" s="57">
        <f t="shared" si="9"/>
        <v>0</v>
      </c>
      <c r="O85" s="57">
        <f t="shared" si="9"/>
        <v>0</v>
      </c>
      <c r="P85" s="57" t="str">
        <f t="shared" si="11"/>
        <v>155,75</v>
      </c>
      <c r="Q85" s="58">
        <f t="shared" si="12"/>
        <v>2.1800000000000068</v>
      </c>
      <c r="R85" s="58" t="str">
        <f t="shared" si="13"/>
        <v>153,57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260</v>
      </c>
      <c r="G86" t="s">
        <v>211</v>
      </c>
      <c r="H86" t="s">
        <v>261</v>
      </c>
      <c r="I86" s="61"/>
      <c r="J86" s="62">
        <v>79</v>
      </c>
      <c r="K86" s="56" t="str">
        <f t="shared" si="8"/>
        <v>В47-479</v>
      </c>
      <c r="L86" s="56" t="str">
        <f t="shared" si="8"/>
        <v>153,74</v>
      </c>
      <c r="M86" s="56" t="str">
        <f t="shared" si="10"/>
        <v>88-8(47)</v>
      </c>
      <c r="N86" s="57">
        <f t="shared" si="9"/>
        <v>0</v>
      </c>
      <c r="O86" s="57">
        <f t="shared" si="9"/>
        <v>0</v>
      </c>
      <c r="P86" s="57" t="str">
        <f t="shared" si="11"/>
        <v>153,74</v>
      </c>
      <c r="Q86" s="58">
        <f t="shared" si="12"/>
        <v>1.5700000000000216</v>
      </c>
      <c r="R86" s="58" t="str">
        <f t="shared" si="13"/>
        <v>152,17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262</v>
      </c>
      <c r="G87" t="s">
        <v>263</v>
      </c>
      <c r="H87" t="s">
        <v>264</v>
      </c>
      <c r="I87" s="61"/>
      <c r="J87" s="62">
        <v>80</v>
      </c>
      <c r="K87" s="56" t="str">
        <f t="shared" si="8"/>
        <v>В47-480</v>
      </c>
      <c r="L87" s="56" t="str">
        <f t="shared" si="8"/>
        <v>155,08</v>
      </c>
      <c r="M87" s="56" t="str">
        <f t="shared" si="10"/>
        <v>88-8(47)</v>
      </c>
      <c r="N87" s="57">
        <f t="shared" si="9"/>
        <v>0</v>
      </c>
      <c r="O87" s="57">
        <f t="shared" si="9"/>
        <v>0</v>
      </c>
      <c r="P87" s="57" t="str">
        <f t="shared" si="11"/>
        <v>155,08</v>
      </c>
      <c r="Q87" s="58">
        <f t="shared" si="12"/>
        <v>1.7800000000000011</v>
      </c>
      <c r="R87" s="58" t="str">
        <f t="shared" si="13"/>
        <v>153,30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265</v>
      </c>
      <c r="G88" t="s">
        <v>221</v>
      </c>
      <c r="H88" t="s">
        <v>266</v>
      </c>
      <c r="I88" s="61"/>
      <c r="J88" s="62">
        <v>81</v>
      </c>
      <c r="K88" s="56" t="str">
        <f t="shared" si="8"/>
        <v>В47-481</v>
      </c>
      <c r="L88" s="56" t="str">
        <f t="shared" si="8"/>
        <v>155,10</v>
      </c>
      <c r="M88" s="56" t="str">
        <f t="shared" si="10"/>
        <v>88-8(47)</v>
      </c>
      <c r="N88" s="57">
        <f t="shared" si="9"/>
        <v>0</v>
      </c>
      <c r="O88" s="57">
        <f t="shared" si="9"/>
        <v>0</v>
      </c>
      <c r="P88" s="57" t="str">
        <f t="shared" si="11"/>
        <v>155,10</v>
      </c>
      <c r="Q88" s="58">
        <f t="shared" si="12"/>
        <v>1.710000000000008</v>
      </c>
      <c r="R88" s="58" t="str">
        <f t="shared" si="13"/>
        <v>153,39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267</v>
      </c>
      <c r="G89" t="s">
        <v>263</v>
      </c>
      <c r="H89" t="s">
        <v>268</v>
      </c>
      <c r="I89" s="61"/>
      <c r="J89" s="62">
        <v>82</v>
      </c>
      <c r="K89" s="56" t="str">
        <f t="shared" si="8"/>
        <v>В47-482</v>
      </c>
      <c r="L89" s="56" t="str">
        <f t="shared" si="8"/>
        <v>155,08</v>
      </c>
      <c r="M89" s="56" t="str">
        <f t="shared" si="10"/>
        <v>88-8(47)</v>
      </c>
      <c r="N89" s="57">
        <f t="shared" si="9"/>
        <v>0</v>
      </c>
      <c r="O89" s="57">
        <f t="shared" si="9"/>
        <v>0</v>
      </c>
      <c r="P89" s="57" t="str">
        <f t="shared" si="11"/>
        <v>155,08</v>
      </c>
      <c r="Q89" s="58">
        <f t="shared" si="12"/>
        <v>1.8400000000000034</v>
      </c>
      <c r="R89" s="58" t="str">
        <f t="shared" si="13"/>
        <v>153,24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269</v>
      </c>
      <c r="G90" t="s">
        <v>270</v>
      </c>
      <c r="H90" t="s">
        <v>271</v>
      </c>
      <c r="I90" s="61"/>
      <c r="J90" s="62">
        <v>83</v>
      </c>
      <c r="K90" s="56" t="str">
        <f t="shared" si="8"/>
        <v>В47-483</v>
      </c>
      <c r="L90" s="56" t="str">
        <f t="shared" si="8"/>
        <v>155,13</v>
      </c>
      <c r="M90" s="56" t="str">
        <f t="shared" si="10"/>
        <v>88-8(47)</v>
      </c>
      <c r="N90" s="57">
        <f t="shared" si="9"/>
        <v>0</v>
      </c>
      <c r="O90" s="57">
        <f t="shared" si="9"/>
        <v>0</v>
      </c>
      <c r="P90" s="57" t="str">
        <f t="shared" si="11"/>
        <v>155,13</v>
      </c>
      <c r="Q90" s="58">
        <f t="shared" si="12"/>
        <v>1.9900000000000091</v>
      </c>
      <c r="R90" s="58" t="str">
        <f t="shared" si="13"/>
        <v>153,14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272</v>
      </c>
      <c r="G91" t="s">
        <v>273</v>
      </c>
      <c r="H91" t="s">
        <v>274</v>
      </c>
      <c r="I91" s="61"/>
      <c r="J91" s="62">
        <v>84</v>
      </c>
      <c r="K91" s="56" t="str">
        <f t="shared" si="8"/>
        <v>В47-484</v>
      </c>
      <c r="L91" s="56" t="str">
        <f t="shared" si="8"/>
        <v>153,84</v>
      </c>
      <c r="M91" s="56" t="str">
        <f t="shared" si="10"/>
        <v>88-8(47)</v>
      </c>
      <c r="N91" s="57">
        <f t="shared" si="9"/>
        <v>0</v>
      </c>
      <c r="O91" s="57">
        <f t="shared" si="9"/>
        <v>0</v>
      </c>
      <c r="P91" s="57" t="str">
        <f t="shared" si="11"/>
        <v>153,84</v>
      </c>
      <c r="Q91" s="58">
        <f t="shared" si="12"/>
        <v>1.9000000000000057</v>
      </c>
      <c r="R91" s="58" t="str">
        <f t="shared" si="13"/>
        <v>151,94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275</v>
      </c>
      <c r="G92" t="s">
        <v>276</v>
      </c>
      <c r="H92" t="s">
        <v>277</v>
      </c>
      <c r="I92" s="61"/>
      <c r="J92" s="62">
        <v>85</v>
      </c>
      <c r="K92" s="56" t="str">
        <f t="shared" si="8"/>
        <v>В47-485</v>
      </c>
      <c r="L92" s="56" t="str">
        <f t="shared" si="8"/>
        <v>152,02</v>
      </c>
      <c r="M92" s="56" t="str">
        <f t="shared" si="10"/>
        <v>88-8(47)</v>
      </c>
      <c r="N92" s="57">
        <f t="shared" si="9"/>
        <v>0</v>
      </c>
      <c r="O92" s="57">
        <f t="shared" si="9"/>
        <v>0</v>
      </c>
      <c r="P92" s="57" t="str">
        <f t="shared" si="11"/>
        <v>152,02</v>
      </c>
      <c r="Q92" s="58">
        <f t="shared" si="12"/>
        <v>1.3900000000000148</v>
      </c>
      <c r="R92" s="58" t="str">
        <f t="shared" si="13"/>
        <v>150,63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278</v>
      </c>
      <c r="G93" t="s">
        <v>279</v>
      </c>
      <c r="H93" t="s">
        <v>280</v>
      </c>
      <c r="I93" s="61"/>
      <c r="J93" s="62">
        <v>86</v>
      </c>
      <c r="K93" s="56" t="str">
        <f t="shared" si="8"/>
        <v>В47-486</v>
      </c>
      <c r="L93" s="56" t="str">
        <f t="shared" si="8"/>
        <v>152,03</v>
      </c>
      <c r="M93" s="56" t="str">
        <f t="shared" si="10"/>
        <v>88-8(47)</v>
      </c>
      <c r="N93" s="57">
        <f t="shared" si="9"/>
        <v>0</v>
      </c>
      <c r="O93" s="57">
        <f t="shared" si="9"/>
        <v>0</v>
      </c>
      <c r="P93" s="57" t="str">
        <f t="shared" si="11"/>
        <v>152,03</v>
      </c>
      <c r="Q93" s="58">
        <f t="shared" si="12"/>
        <v>1.4099999999999966</v>
      </c>
      <c r="R93" s="58" t="str">
        <f t="shared" si="13"/>
        <v>150,62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281</v>
      </c>
      <c r="G94" t="s">
        <v>282</v>
      </c>
      <c r="H94" t="s">
        <v>277</v>
      </c>
      <c r="I94" s="61"/>
      <c r="J94" s="62">
        <v>87</v>
      </c>
      <c r="K94" s="56" t="str">
        <f t="shared" si="8"/>
        <v>В47-487</v>
      </c>
      <c r="L94" s="56" t="str">
        <f t="shared" si="8"/>
        <v>152,04</v>
      </c>
      <c r="M94" s="56" t="str">
        <f t="shared" si="10"/>
        <v>88-8(47)</v>
      </c>
      <c r="N94" s="57">
        <f t="shared" si="9"/>
        <v>0</v>
      </c>
      <c r="O94" s="57">
        <f t="shared" si="9"/>
        <v>0</v>
      </c>
      <c r="P94" s="57" t="str">
        <f t="shared" si="11"/>
        <v>152,04</v>
      </c>
      <c r="Q94" s="58">
        <f t="shared" si="12"/>
        <v>1.4099999999999966</v>
      </c>
      <c r="R94" s="58" t="str">
        <f t="shared" si="13"/>
        <v>150,63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283</v>
      </c>
      <c r="G95" t="s">
        <v>284</v>
      </c>
      <c r="H95" t="s">
        <v>285</v>
      </c>
      <c r="I95" s="61"/>
      <c r="J95" s="62">
        <v>88</v>
      </c>
      <c r="K95" s="56" t="str">
        <f t="shared" si="8"/>
        <v>В47-488</v>
      </c>
      <c r="L95" s="56" t="str">
        <f t="shared" si="8"/>
        <v>152,55</v>
      </c>
      <c r="M95" s="56" t="str">
        <f t="shared" si="10"/>
        <v>88-8(47)</v>
      </c>
      <c r="N95" s="57">
        <f t="shared" si="9"/>
        <v>0</v>
      </c>
      <c r="O95" s="57">
        <f t="shared" si="9"/>
        <v>0</v>
      </c>
      <c r="P95" s="57" t="str">
        <f t="shared" si="11"/>
        <v>152,55</v>
      </c>
      <c r="Q95" s="58">
        <f t="shared" si="12"/>
        <v>2.4200000000000159</v>
      </c>
      <c r="R95" s="58" t="str">
        <f t="shared" si="13"/>
        <v>150,13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286</v>
      </c>
      <c r="G96" t="s">
        <v>287</v>
      </c>
      <c r="H96" t="s">
        <v>288</v>
      </c>
      <c r="I96" s="61"/>
      <c r="J96" s="62">
        <v>89</v>
      </c>
      <c r="K96" s="56" t="str">
        <f t="shared" si="8"/>
        <v>В47-489</v>
      </c>
      <c r="L96" s="56" t="str">
        <f t="shared" si="8"/>
        <v>152,28</v>
      </c>
      <c r="M96" s="56" t="str">
        <f t="shared" si="10"/>
        <v>88-8(47)</v>
      </c>
      <c r="N96" s="57">
        <f t="shared" si="9"/>
        <v>0</v>
      </c>
      <c r="O96" s="57">
        <f t="shared" si="9"/>
        <v>0</v>
      </c>
      <c r="P96" s="57" t="str">
        <f t="shared" si="11"/>
        <v>152,28</v>
      </c>
      <c r="Q96" s="58">
        <f t="shared" si="12"/>
        <v>1.8199999999999932</v>
      </c>
      <c r="R96" s="58" t="str">
        <f t="shared" si="13"/>
        <v>150,46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289</v>
      </c>
      <c r="G97" t="s">
        <v>290</v>
      </c>
      <c r="H97" t="s">
        <v>280</v>
      </c>
      <c r="I97" s="61"/>
      <c r="J97" s="62">
        <v>90</v>
      </c>
      <c r="K97" s="56" t="str">
        <f t="shared" si="8"/>
        <v>В47-490</v>
      </c>
      <c r="L97" s="56" t="str">
        <f t="shared" si="8"/>
        <v>152,08</v>
      </c>
      <c r="M97" s="56" t="str">
        <f t="shared" si="10"/>
        <v>88-8(47)</v>
      </c>
      <c r="N97" s="57">
        <f t="shared" si="9"/>
        <v>0</v>
      </c>
      <c r="O97" s="57">
        <f t="shared" si="9"/>
        <v>0</v>
      </c>
      <c r="P97" s="57" t="str">
        <f t="shared" si="11"/>
        <v>152,08</v>
      </c>
      <c r="Q97" s="58">
        <f t="shared" si="12"/>
        <v>1.460000000000008</v>
      </c>
      <c r="R97" s="58" t="str">
        <f t="shared" si="13"/>
        <v>150,62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291</v>
      </c>
      <c r="G98" t="s">
        <v>292</v>
      </c>
      <c r="H98" t="s">
        <v>280</v>
      </c>
      <c r="I98" s="61"/>
      <c r="J98" s="62">
        <v>91</v>
      </c>
      <c r="K98" s="56" t="str">
        <f t="shared" si="8"/>
        <v>В47-491</v>
      </c>
      <c r="L98" s="56" t="str">
        <f t="shared" si="8"/>
        <v>152,27</v>
      </c>
      <c r="M98" s="56" t="str">
        <f t="shared" si="10"/>
        <v>88-8(47)</v>
      </c>
      <c r="N98" s="57">
        <f t="shared" si="9"/>
        <v>0</v>
      </c>
      <c r="O98" s="57">
        <f t="shared" si="9"/>
        <v>0</v>
      </c>
      <c r="P98" s="57" t="str">
        <f t="shared" si="11"/>
        <v>152,27</v>
      </c>
      <c r="Q98" s="58">
        <f t="shared" si="12"/>
        <v>1.6500000000000057</v>
      </c>
      <c r="R98" s="58" t="str">
        <f t="shared" si="13"/>
        <v>150,62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293</v>
      </c>
      <c r="G99" t="s">
        <v>294</v>
      </c>
      <c r="H99" t="s">
        <v>295</v>
      </c>
      <c r="I99" s="61"/>
      <c r="J99" s="62">
        <v>92</v>
      </c>
      <c r="K99" s="56" t="str">
        <f t="shared" si="8"/>
        <v>В47-492</v>
      </c>
      <c r="L99" s="56" t="str">
        <f t="shared" si="8"/>
        <v>152,71</v>
      </c>
      <c r="M99" s="56" t="str">
        <f t="shared" si="10"/>
        <v>88-8(47)</v>
      </c>
      <c r="N99" s="57">
        <f t="shared" si="9"/>
        <v>0</v>
      </c>
      <c r="O99" s="57">
        <f t="shared" si="9"/>
        <v>0</v>
      </c>
      <c r="P99" s="57" t="str">
        <f t="shared" si="11"/>
        <v>152,71</v>
      </c>
      <c r="Q99" s="58">
        <f t="shared" si="12"/>
        <v>2.1500000000000057</v>
      </c>
      <c r="R99" s="58" t="str">
        <f t="shared" si="13"/>
        <v>150,56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296</v>
      </c>
      <c r="G100" t="s">
        <v>297</v>
      </c>
      <c r="H100" t="s">
        <v>298</v>
      </c>
      <c r="I100" s="61"/>
      <c r="J100" s="62">
        <v>93</v>
      </c>
      <c r="K100" s="56" t="str">
        <f t="shared" si="8"/>
        <v>В47-493</v>
      </c>
      <c r="L100" s="56" t="str">
        <f t="shared" si="8"/>
        <v>152,58</v>
      </c>
      <c r="M100" s="56" t="str">
        <f t="shared" si="10"/>
        <v>88-8(47)</v>
      </c>
      <c r="N100" s="57">
        <f t="shared" si="9"/>
        <v>0</v>
      </c>
      <c r="O100" s="57">
        <f t="shared" si="9"/>
        <v>0</v>
      </c>
      <c r="P100" s="57" t="str">
        <f t="shared" si="11"/>
        <v>152,58</v>
      </c>
      <c r="Q100" s="58">
        <f t="shared" si="12"/>
        <v>1.910000000000025</v>
      </c>
      <c r="R100" s="58" t="str">
        <f t="shared" si="13"/>
        <v>150,67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299</v>
      </c>
      <c r="G101" t="s">
        <v>228</v>
      </c>
      <c r="H101" t="s">
        <v>300</v>
      </c>
      <c r="I101" s="61"/>
      <c r="J101" s="62">
        <v>94</v>
      </c>
      <c r="K101" s="56" t="str">
        <f t="shared" si="8"/>
        <v>В47-494</v>
      </c>
      <c r="L101" s="56" t="str">
        <f t="shared" si="8"/>
        <v>152,57</v>
      </c>
      <c r="M101" s="56" t="str">
        <f t="shared" si="10"/>
        <v>88-8(47)</v>
      </c>
      <c r="N101" s="57">
        <f t="shared" si="9"/>
        <v>0</v>
      </c>
      <c r="O101" s="57">
        <f t="shared" si="9"/>
        <v>0</v>
      </c>
      <c r="P101" s="57" t="str">
        <f t="shared" si="11"/>
        <v>152,57</v>
      </c>
      <c r="Q101" s="58">
        <f t="shared" si="12"/>
        <v>1.9199999999999875</v>
      </c>
      <c r="R101" s="58" t="str">
        <f t="shared" si="13"/>
        <v>150,65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301</v>
      </c>
      <c r="G102" t="s">
        <v>233</v>
      </c>
      <c r="H102" t="s">
        <v>277</v>
      </c>
      <c r="I102" s="61"/>
      <c r="J102" s="62">
        <v>95</v>
      </c>
      <c r="K102" s="56" t="str">
        <f t="shared" si="8"/>
        <v>В47-495</v>
      </c>
      <c r="L102" s="56" t="str">
        <f t="shared" si="8"/>
        <v>152,54</v>
      </c>
      <c r="M102" s="56" t="str">
        <f t="shared" si="10"/>
        <v>88-8(47)</v>
      </c>
      <c r="N102" s="57">
        <f t="shared" si="9"/>
        <v>0</v>
      </c>
      <c r="O102" s="57">
        <f t="shared" si="9"/>
        <v>0</v>
      </c>
      <c r="P102" s="57" t="str">
        <f t="shared" si="11"/>
        <v>152,54</v>
      </c>
      <c r="Q102" s="58">
        <f t="shared" si="12"/>
        <v>1.9099999999999966</v>
      </c>
      <c r="R102" s="58" t="str">
        <f t="shared" si="13"/>
        <v>150,63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302</v>
      </c>
      <c r="G103" t="s">
        <v>303</v>
      </c>
      <c r="H103" t="s">
        <v>304</v>
      </c>
      <c r="I103" s="61"/>
      <c r="J103" s="62">
        <v>96</v>
      </c>
      <c r="K103" s="56" t="str">
        <f t="shared" si="8"/>
        <v>В47-496</v>
      </c>
      <c r="L103" s="56" t="str">
        <f t="shared" si="8"/>
        <v>152,65</v>
      </c>
      <c r="M103" s="56" t="str">
        <f t="shared" si="10"/>
        <v>88-8(47)</v>
      </c>
      <c r="N103" s="57">
        <f t="shared" si="9"/>
        <v>0</v>
      </c>
      <c r="O103" s="57">
        <f t="shared" si="9"/>
        <v>0</v>
      </c>
      <c r="P103" s="57" t="str">
        <f t="shared" si="11"/>
        <v>152,65</v>
      </c>
      <c r="Q103" s="58">
        <f t="shared" si="12"/>
        <v>2.0100000000000193</v>
      </c>
      <c r="R103" s="58" t="str">
        <f t="shared" si="13"/>
        <v>150,64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305</v>
      </c>
      <c r="G104" t="s">
        <v>303</v>
      </c>
      <c r="H104" t="s">
        <v>300</v>
      </c>
      <c r="I104" s="61"/>
      <c r="J104" s="62">
        <v>97</v>
      </c>
      <c r="K104" s="56" t="str">
        <f t="shared" si="8"/>
        <v>В47-497</v>
      </c>
      <c r="L104" s="56" t="str">
        <f t="shared" si="8"/>
        <v>152,65</v>
      </c>
      <c r="M104" s="56" t="str">
        <f t="shared" si="10"/>
        <v>88-8(47)</v>
      </c>
      <c r="N104" s="57">
        <f t="shared" si="9"/>
        <v>0</v>
      </c>
      <c r="O104" s="57">
        <f t="shared" si="9"/>
        <v>0</v>
      </c>
      <c r="P104" s="57" t="str">
        <f t="shared" si="11"/>
        <v>152,65</v>
      </c>
      <c r="Q104" s="58">
        <f t="shared" si="12"/>
        <v>2</v>
      </c>
      <c r="R104" s="58" t="str">
        <f t="shared" si="13"/>
        <v>150,65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306</v>
      </c>
      <c r="G105" t="s">
        <v>307</v>
      </c>
      <c r="H105" t="s">
        <v>298</v>
      </c>
      <c r="I105" s="61"/>
      <c r="J105" s="62">
        <v>98</v>
      </c>
      <c r="K105" s="56" t="str">
        <f t="shared" si="8"/>
        <v>В47-498</v>
      </c>
      <c r="L105" s="56" t="str">
        <f t="shared" si="8"/>
        <v>152,61</v>
      </c>
      <c r="M105" s="56" t="str">
        <f t="shared" si="10"/>
        <v>88-8(47)</v>
      </c>
      <c r="N105" s="57">
        <f t="shared" si="9"/>
        <v>0</v>
      </c>
      <c r="O105" s="57">
        <f t="shared" si="9"/>
        <v>0</v>
      </c>
      <c r="P105" s="57" t="str">
        <f t="shared" si="11"/>
        <v>152,61</v>
      </c>
      <c r="Q105" s="58">
        <f t="shared" si="12"/>
        <v>1.9400000000000261</v>
      </c>
      <c r="R105" s="58" t="str">
        <f t="shared" si="13"/>
        <v>150,67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308</v>
      </c>
      <c r="G106" t="s">
        <v>309</v>
      </c>
      <c r="H106" t="s">
        <v>310</v>
      </c>
      <c r="I106" s="61"/>
      <c r="J106" s="62">
        <v>99</v>
      </c>
      <c r="K106" s="56" t="str">
        <f t="shared" si="8"/>
        <v>В47-499</v>
      </c>
      <c r="L106" s="56" t="str">
        <f t="shared" si="8"/>
        <v>153,28</v>
      </c>
      <c r="M106" s="56" t="str">
        <f t="shared" si="10"/>
        <v>88-8(47)</v>
      </c>
      <c r="N106" s="57">
        <f t="shared" si="9"/>
        <v>0</v>
      </c>
      <c r="O106" s="57">
        <f t="shared" si="9"/>
        <v>0</v>
      </c>
      <c r="P106" s="57" t="str">
        <f t="shared" si="11"/>
        <v>153,28</v>
      </c>
      <c r="Q106" s="58">
        <f t="shared" si="12"/>
        <v>1.5200000000000102</v>
      </c>
      <c r="R106" s="58" t="str">
        <f t="shared" si="13"/>
        <v>151,76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311</v>
      </c>
      <c r="G107" t="s">
        <v>312</v>
      </c>
      <c r="H107" t="s">
        <v>313</v>
      </c>
      <c r="I107" s="61"/>
      <c r="J107" s="62">
        <v>100</v>
      </c>
      <c r="K107" s="56" t="str">
        <f t="shared" si="8"/>
        <v>В47-500</v>
      </c>
      <c r="L107" s="56" t="str">
        <f t="shared" si="8"/>
        <v>153,33</v>
      </c>
      <c r="M107" s="56" t="str">
        <f t="shared" si="10"/>
        <v>88-8(47)</v>
      </c>
      <c r="N107" s="57">
        <f t="shared" si="9"/>
        <v>0</v>
      </c>
      <c r="O107" s="57">
        <f t="shared" si="9"/>
        <v>0</v>
      </c>
      <c r="P107" s="57" t="str">
        <f t="shared" si="11"/>
        <v>153,33</v>
      </c>
      <c r="Q107" s="58">
        <f t="shared" si="12"/>
        <v>1.5</v>
      </c>
      <c r="R107" s="58" t="str">
        <f t="shared" si="13"/>
        <v>151,83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314</v>
      </c>
      <c r="G108" t="s">
        <v>266</v>
      </c>
      <c r="H108" t="s">
        <v>315</v>
      </c>
      <c r="I108" s="61"/>
      <c r="J108" s="62">
        <v>101</v>
      </c>
      <c r="K108" s="56" t="str">
        <f t="shared" si="8"/>
        <v>В47-501</v>
      </c>
      <c r="L108" s="56" t="str">
        <f t="shared" si="8"/>
        <v>153,39</v>
      </c>
      <c r="M108" s="56" t="str">
        <f t="shared" si="10"/>
        <v>88-8(47)</v>
      </c>
      <c r="N108" s="57">
        <f t="shared" si="9"/>
        <v>0</v>
      </c>
      <c r="O108" s="57">
        <f t="shared" si="9"/>
        <v>0</v>
      </c>
      <c r="P108" s="57" t="str">
        <f t="shared" si="11"/>
        <v>153,39</v>
      </c>
      <c r="Q108" s="58">
        <f t="shared" si="12"/>
        <v>1.5</v>
      </c>
      <c r="R108" s="58" t="str">
        <f t="shared" si="13"/>
        <v>151,89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316</v>
      </c>
      <c r="G109" t="s">
        <v>317</v>
      </c>
      <c r="H109" t="s">
        <v>318</v>
      </c>
      <c r="I109" s="61"/>
      <c r="J109" s="62">
        <v>102</v>
      </c>
      <c r="K109" s="56" t="str">
        <f t="shared" si="8"/>
        <v>В47-502</v>
      </c>
      <c r="L109" s="56" t="str">
        <f t="shared" si="8"/>
        <v>153,50</v>
      </c>
      <c r="M109" s="56" t="str">
        <f t="shared" si="10"/>
        <v>88-8(47)</v>
      </c>
      <c r="N109" s="57">
        <f t="shared" si="9"/>
        <v>0</v>
      </c>
      <c r="O109" s="57">
        <f t="shared" si="9"/>
        <v>0</v>
      </c>
      <c r="P109" s="57" t="str">
        <f t="shared" si="11"/>
        <v>153,50</v>
      </c>
      <c r="Q109" s="58">
        <f t="shared" si="12"/>
        <v>1.5500000000000114</v>
      </c>
      <c r="R109" s="58" t="str">
        <f t="shared" si="13"/>
        <v>151,95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319</v>
      </c>
      <c r="G110" t="s">
        <v>320</v>
      </c>
      <c r="H110" t="s">
        <v>303</v>
      </c>
      <c r="I110" s="61"/>
      <c r="J110" s="62">
        <v>103</v>
      </c>
      <c r="K110" s="56" t="str">
        <f t="shared" si="8"/>
        <v>В47-503</v>
      </c>
      <c r="L110" s="56" t="str">
        <f t="shared" si="8"/>
        <v>154,58</v>
      </c>
      <c r="M110" s="56" t="str">
        <f t="shared" si="10"/>
        <v>88-8(47)</v>
      </c>
      <c r="N110" s="57">
        <f t="shared" si="9"/>
        <v>0</v>
      </c>
      <c r="O110" s="57">
        <f t="shared" si="9"/>
        <v>0</v>
      </c>
      <c r="P110" s="57" t="str">
        <f t="shared" si="11"/>
        <v>154,58</v>
      </c>
      <c r="Q110" s="58">
        <f t="shared" si="12"/>
        <v>1.9300000000000068</v>
      </c>
      <c r="R110" s="58" t="str">
        <f t="shared" si="13"/>
        <v>152,65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321</v>
      </c>
      <c r="G111" t="s">
        <v>322</v>
      </c>
      <c r="H111" t="s">
        <v>323</v>
      </c>
      <c r="I111" s="61"/>
      <c r="J111" s="62">
        <v>104</v>
      </c>
      <c r="K111" s="56" t="str">
        <f t="shared" si="8"/>
        <v>В47-504</v>
      </c>
      <c r="L111" s="56" t="str">
        <f t="shared" si="8"/>
        <v>154,57</v>
      </c>
      <c r="M111" s="56" t="str">
        <f t="shared" si="10"/>
        <v>88-8(47)</v>
      </c>
      <c r="N111" s="57">
        <f t="shared" si="9"/>
        <v>0</v>
      </c>
      <c r="O111" s="57">
        <f t="shared" si="9"/>
        <v>0</v>
      </c>
      <c r="P111" s="57" t="str">
        <f t="shared" si="11"/>
        <v>154,57</v>
      </c>
      <c r="Q111" s="58">
        <f t="shared" si="12"/>
        <v>1.9399999999999977</v>
      </c>
      <c r="R111" s="58" t="str">
        <f t="shared" si="13"/>
        <v>152,63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324</v>
      </c>
      <c r="G112" t="s">
        <v>325</v>
      </c>
      <c r="H112" t="s">
        <v>326</v>
      </c>
      <c r="I112" s="61"/>
      <c r="J112" s="62">
        <v>105</v>
      </c>
      <c r="K112" s="56" t="str">
        <f t="shared" si="8"/>
        <v>В47-505</v>
      </c>
      <c r="L112" s="56" t="str">
        <f t="shared" si="8"/>
        <v>154,04</v>
      </c>
      <c r="M112" s="56" t="str">
        <f t="shared" si="10"/>
        <v>88-8(47)</v>
      </c>
      <c r="N112" s="57">
        <f t="shared" si="9"/>
        <v>0</v>
      </c>
      <c r="O112" s="57">
        <f t="shared" si="9"/>
        <v>0</v>
      </c>
      <c r="P112" s="57" t="str">
        <f t="shared" si="11"/>
        <v>154,04</v>
      </c>
      <c r="Q112" s="58">
        <f t="shared" si="12"/>
        <v>1.8899999999999864</v>
      </c>
      <c r="R112" s="58" t="str">
        <f t="shared" si="13"/>
        <v>152,15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327</v>
      </c>
      <c r="G113" t="s">
        <v>328</v>
      </c>
      <c r="H113" t="s">
        <v>329</v>
      </c>
      <c r="I113" s="61"/>
      <c r="J113" s="62">
        <v>106</v>
      </c>
      <c r="K113" s="56" t="str">
        <f t="shared" si="8"/>
        <v>В47-506</v>
      </c>
      <c r="L113" s="56" t="str">
        <f t="shared" si="8"/>
        <v>153,94</v>
      </c>
      <c r="M113" s="56" t="str">
        <f t="shared" si="10"/>
        <v>88-8(47)</v>
      </c>
      <c r="N113" s="57">
        <f t="shared" si="9"/>
        <v>0</v>
      </c>
      <c r="O113" s="57">
        <f t="shared" si="9"/>
        <v>0</v>
      </c>
      <c r="P113" s="57" t="str">
        <f t="shared" si="11"/>
        <v>153,94</v>
      </c>
      <c r="Q113" s="58">
        <f t="shared" si="12"/>
        <v>1.7800000000000011</v>
      </c>
      <c r="R113" s="58" t="str">
        <f t="shared" si="13"/>
        <v>152,16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330</v>
      </c>
      <c r="G114" t="s">
        <v>331</v>
      </c>
      <c r="H114" t="s">
        <v>274</v>
      </c>
      <c r="I114" s="61"/>
      <c r="J114" s="62">
        <v>107</v>
      </c>
      <c r="K114" s="56" t="str">
        <f t="shared" si="8"/>
        <v>В47-507</v>
      </c>
      <c r="L114" s="56" t="str">
        <f t="shared" si="8"/>
        <v>153,83</v>
      </c>
      <c r="M114" s="56" t="str">
        <f t="shared" si="10"/>
        <v>88-8(47)</v>
      </c>
      <c r="N114" s="57">
        <f t="shared" si="9"/>
        <v>0</v>
      </c>
      <c r="O114" s="57">
        <f t="shared" si="9"/>
        <v>0</v>
      </c>
      <c r="P114" s="57" t="str">
        <f t="shared" si="11"/>
        <v>153,83</v>
      </c>
      <c r="Q114" s="58">
        <f t="shared" si="12"/>
        <v>1.8900000000000148</v>
      </c>
      <c r="R114" s="58" t="str">
        <f t="shared" si="13"/>
        <v>151,94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332</v>
      </c>
      <c r="G115" t="s">
        <v>333</v>
      </c>
      <c r="H115" t="s">
        <v>318</v>
      </c>
      <c r="I115" s="61"/>
      <c r="J115" s="62">
        <v>108</v>
      </c>
      <c r="K115" s="56" t="str">
        <f t="shared" si="8"/>
        <v>В47-508</v>
      </c>
      <c r="L115" s="56" t="str">
        <f t="shared" si="8"/>
        <v>153,72</v>
      </c>
      <c r="M115" s="56" t="str">
        <f t="shared" si="10"/>
        <v>88-8(47)</v>
      </c>
      <c r="N115" s="57">
        <f t="shared" si="9"/>
        <v>0</v>
      </c>
      <c r="O115" s="57">
        <f t="shared" si="9"/>
        <v>0</v>
      </c>
      <c r="P115" s="57" t="str">
        <f t="shared" si="11"/>
        <v>153,72</v>
      </c>
      <c r="Q115" s="58">
        <f t="shared" si="12"/>
        <v>1.7700000000000102</v>
      </c>
      <c r="R115" s="58" t="str">
        <f t="shared" si="13"/>
        <v>151,95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334</v>
      </c>
      <c r="G116" t="s">
        <v>259</v>
      </c>
      <c r="H116" t="s">
        <v>335</v>
      </c>
      <c r="I116" s="61"/>
      <c r="J116" s="62">
        <v>109</v>
      </c>
      <c r="K116" s="56" t="str">
        <f t="shared" si="8"/>
        <v>В47-509</v>
      </c>
      <c r="L116" s="56" t="str">
        <f t="shared" si="8"/>
        <v>153,57</v>
      </c>
      <c r="M116" s="56" t="str">
        <f t="shared" si="10"/>
        <v>88-8(47)</v>
      </c>
      <c r="N116" s="57">
        <f t="shared" si="9"/>
        <v>0</v>
      </c>
      <c r="O116" s="57">
        <f t="shared" si="9"/>
        <v>0</v>
      </c>
      <c r="P116" s="57" t="str">
        <f t="shared" si="11"/>
        <v>153,57</v>
      </c>
      <c r="Q116" s="58">
        <f t="shared" si="12"/>
        <v>2.0300000000000011</v>
      </c>
      <c r="R116" s="58" t="str">
        <f t="shared" si="13"/>
        <v>151,54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336</v>
      </c>
      <c r="G117" t="s">
        <v>337</v>
      </c>
      <c r="H117" t="s">
        <v>338</v>
      </c>
      <c r="I117" s="61"/>
      <c r="J117" s="62">
        <v>110</v>
      </c>
      <c r="K117" s="56" t="str">
        <f t="shared" si="8"/>
        <v>В47-510</v>
      </c>
      <c r="L117" s="56" t="str">
        <f t="shared" si="8"/>
        <v>153,47</v>
      </c>
      <c r="M117" s="56" t="str">
        <f t="shared" si="10"/>
        <v>88-8(47)</v>
      </c>
      <c r="N117" s="57">
        <f t="shared" si="9"/>
        <v>0</v>
      </c>
      <c r="O117" s="57">
        <f t="shared" si="9"/>
        <v>0</v>
      </c>
      <c r="P117" s="57" t="str">
        <f t="shared" si="11"/>
        <v>153,47</v>
      </c>
      <c r="Q117" s="58">
        <f t="shared" si="12"/>
        <v>2</v>
      </c>
      <c r="R117" s="58" t="str">
        <f t="shared" si="13"/>
        <v>151,47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339</v>
      </c>
      <c r="G118" t="s">
        <v>340</v>
      </c>
      <c r="H118" t="s">
        <v>341</v>
      </c>
      <c r="I118" s="61"/>
      <c r="J118" s="62">
        <v>111</v>
      </c>
      <c r="K118" s="56" t="str">
        <f t="shared" si="8"/>
        <v>В47-511</v>
      </c>
      <c r="L118" s="56" t="str">
        <f t="shared" si="8"/>
        <v>153,15</v>
      </c>
      <c r="M118" s="56" t="str">
        <f t="shared" si="10"/>
        <v>88-8(47)</v>
      </c>
      <c r="N118" s="57">
        <f t="shared" si="9"/>
        <v>0</v>
      </c>
      <c r="O118" s="57">
        <f t="shared" si="9"/>
        <v>0</v>
      </c>
      <c r="P118" s="57" t="str">
        <f t="shared" si="11"/>
        <v>153,15</v>
      </c>
      <c r="Q118" s="58">
        <f t="shared" si="12"/>
        <v>1.9000000000000057</v>
      </c>
      <c r="R118" s="58" t="str">
        <f t="shared" si="13"/>
        <v>151,25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342</v>
      </c>
      <c r="G119" t="s">
        <v>343</v>
      </c>
      <c r="H119" t="s">
        <v>344</v>
      </c>
      <c r="I119" s="61"/>
      <c r="J119" s="62">
        <v>112</v>
      </c>
      <c r="K119" s="56" t="str">
        <f t="shared" si="8"/>
        <v>В47-512</v>
      </c>
      <c r="L119" s="56" t="str">
        <f t="shared" si="8"/>
        <v>153,06</v>
      </c>
      <c r="M119" s="56" t="str">
        <f t="shared" si="10"/>
        <v>88-8(47)</v>
      </c>
      <c r="N119" s="57">
        <f t="shared" si="9"/>
        <v>0</v>
      </c>
      <c r="O119" s="57">
        <f t="shared" si="9"/>
        <v>0</v>
      </c>
      <c r="P119" s="57" t="str">
        <f t="shared" si="11"/>
        <v>153,06</v>
      </c>
      <c r="Q119" s="58">
        <f t="shared" si="12"/>
        <v>1.960000000000008</v>
      </c>
      <c r="R119" s="58" t="str">
        <f t="shared" si="13"/>
        <v>151,10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345</v>
      </c>
      <c r="G120" t="s">
        <v>346</v>
      </c>
      <c r="H120" t="s">
        <v>347</v>
      </c>
      <c r="I120" s="61"/>
      <c r="J120" s="62">
        <v>113</v>
      </c>
      <c r="K120" s="56" t="str">
        <f t="shared" si="8"/>
        <v>В47-513</v>
      </c>
      <c r="L120" s="56" t="str">
        <f t="shared" si="8"/>
        <v>153,03</v>
      </c>
      <c r="M120" s="56" t="str">
        <f t="shared" si="10"/>
        <v>88-8(47)</v>
      </c>
      <c r="N120" s="57">
        <f t="shared" si="9"/>
        <v>0</v>
      </c>
      <c r="O120" s="57">
        <f t="shared" si="9"/>
        <v>0</v>
      </c>
      <c r="P120" s="57" t="str">
        <f t="shared" si="11"/>
        <v>153,03</v>
      </c>
      <c r="Q120" s="58">
        <f t="shared" si="12"/>
        <v>2.0500000000000114</v>
      </c>
      <c r="R120" s="58" t="str">
        <f t="shared" si="13"/>
        <v>150,98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348</v>
      </c>
      <c r="G121" t="s">
        <v>349</v>
      </c>
      <c r="H121" t="s">
        <v>350</v>
      </c>
      <c r="I121" s="61"/>
      <c r="J121" s="62">
        <v>114</v>
      </c>
      <c r="K121" s="56" t="str">
        <f t="shared" si="8"/>
        <v>В47-514</v>
      </c>
      <c r="L121" s="56" t="str">
        <f t="shared" si="8"/>
        <v>152,94</v>
      </c>
      <c r="M121" s="56" t="str">
        <f t="shared" si="10"/>
        <v>88-8(47)</v>
      </c>
      <c r="N121" s="57">
        <f t="shared" si="9"/>
        <v>0</v>
      </c>
      <c r="O121" s="57">
        <f t="shared" si="9"/>
        <v>0</v>
      </c>
      <c r="P121" s="57" t="str">
        <f t="shared" si="11"/>
        <v>152,94</v>
      </c>
      <c r="Q121" s="58">
        <f t="shared" si="12"/>
        <v>2.2299999999999898</v>
      </c>
      <c r="R121" s="58" t="str">
        <f t="shared" si="13"/>
        <v>150,71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351</v>
      </c>
      <c r="G122" t="s">
        <v>236</v>
      </c>
      <c r="H122" t="s">
        <v>352</v>
      </c>
      <c r="I122" s="61"/>
      <c r="J122" s="62">
        <v>115</v>
      </c>
      <c r="K122" s="56" t="str">
        <f t="shared" si="8"/>
        <v>В47-515</v>
      </c>
      <c r="L122" s="56" t="str">
        <f t="shared" si="8"/>
        <v>152,83</v>
      </c>
      <c r="M122" s="56" t="str">
        <f t="shared" si="10"/>
        <v>88-8(47)</v>
      </c>
      <c r="N122" s="57">
        <f t="shared" si="9"/>
        <v>0</v>
      </c>
      <c r="O122" s="57">
        <f t="shared" si="9"/>
        <v>0</v>
      </c>
      <c r="P122" s="57" t="str">
        <f t="shared" si="11"/>
        <v>152,83</v>
      </c>
      <c r="Q122" s="58">
        <f t="shared" si="12"/>
        <v>2.1100000000000136</v>
      </c>
      <c r="R122" s="58" t="str">
        <f t="shared" si="13"/>
        <v>150,72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353</v>
      </c>
      <c r="G123" t="s">
        <v>354</v>
      </c>
      <c r="H123" t="s">
        <v>341</v>
      </c>
      <c r="I123" s="61"/>
      <c r="J123" s="62">
        <v>116</v>
      </c>
      <c r="K123" s="56" t="str">
        <f t="shared" si="8"/>
        <v>В47-516</v>
      </c>
      <c r="L123" s="56" t="str">
        <f t="shared" si="8"/>
        <v>153,08</v>
      </c>
      <c r="M123" s="56" t="str">
        <f t="shared" si="10"/>
        <v>88-8(47)</v>
      </c>
      <c r="N123" s="57">
        <f t="shared" si="9"/>
        <v>0</v>
      </c>
      <c r="O123" s="57">
        <f t="shared" si="9"/>
        <v>0</v>
      </c>
      <c r="P123" s="57" t="str">
        <f t="shared" si="11"/>
        <v>153,08</v>
      </c>
      <c r="Q123" s="58">
        <f t="shared" si="12"/>
        <v>1.8300000000000125</v>
      </c>
      <c r="R123" s="58" t="str">
        <f t="shared" si="13"/>
        <v>151,25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355</v>
      </c>
      <c r="G124" t="s">
        <v>354</v>
      </c>
      <c r="H124" t="s">
        <v>341</v>
      </c>
      <c r="I124" s="61"/>
      <c r="J124" s="62">
        <v>117</v>
      </c>
      <c r="K124" s="56" t="str">
        <f t="shared" si="8"/>
        <v>В47-517</v>
      </c>
      <c r="L124" s="56" t="str">
        <f t="shared" si="8"/>
        <v>153,08</v>
      </c>
      <c r="M124" s="56" t="str">
        <f t="shared" si="10"/>
        <v>88-8(47)</v>
      </c>
      <c r="N124" s="57">
        <f t="shared" si="9"/>
        <v>0</v>
      </c>
      <c r="O124" s="57">
        <f t="shared" si="9"/>
        <v>0</v>
      </c>
      <c r="P124" s="57" t="str">
        <f t="shared" si="11"/>
        <v>153,08</v>
      </c>
      <c r="Q124" s="58">
        <f t="shared" si="12"/>
        <v>1.8300000000000125</v>
      </c>
      <c r="R124" s="58" t="str">
        <f t="shared" si="13"/>
        <v>151,25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356</v>
      </c>
      <c r="G125" t="s">
        <v>199</v>
      </c>
      <c r="H125" t="s">
        <v>357</v>
      </c>
      <c r="I125" s="61"/>
      <c r="J125" s="62">
        <v>118</v>
      </c>
      <c r="K125" s="56" t="str">
        <f t="shared" si="8"/>
        <v>В47-518</v>
      </c>
      <c r="L125" s="56" t="str">
        <f t="shared" si="8"/>
        <v>156,46</v>
      </c>
      <c r="M125" s="56" t="str">
        <f t="shared" si="10"/>
        <v>88-8(47)</v>
      </c>
      <c r="N125" s="57">
        <f t="shared" si="9"/>
        <v>0</v>
      </c>
      <c r="O125" s="57">
        <f t="shared" si="9"/>
        <v>0</v>
      </c>
      <c r="P125" s="57" t="str">
        <f t="shared" si="11"/>
        <v>156,46</v>
      </c>
      <c r="Q125" s="58">
        <f t="shared" si="12"/>
        <v>2.0800000000000125</v>
      </c>
      <c r="R125" s="58" t="str">
        <f t="shared" si="13"/>
        <v>154,38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358</v>
      </c>
      <c r="G126" t="s">
        <v>238</v>
      </c>
      <c r="H126" t="s">
        <v>359</v>
      </c>
      <c r="I126" s="61"/>
      <c r="J126" s="62">
        <v>119</v>
      </c>
      <c r="K126" s="56" t="str">
        <f t="shared" si="8"/>
        <v>В47-519</v>
      </c>
      <c r="L126" s="56" t="str">
        <f t="shared" si="8"/>
        <v>156,02</v>
      </c>
      <c r="M126" s="56" t="str">
        <f t="shared" si="10"/>
        <v>88-8(47)</v>
      </c>
      <c r="N126" s="57">
        <f t="shared" si="9"/>
        <v>0</v>
      </c>
      <c r="O126" s="57">
        <f t="shared" si="9"/>
        <v>0</v>
      </c>
      <c r="P126" s="57" t="str">
        <f t="shared" si="11"/>
        <v>156,02</v>
      </c>
      <c r="Q126" s="58">
        <f t="shared" si="12"/>
        <v>1.9399999999999977</v>
      </c>
      <c r="R126" s="58" t="str">
        <f t="shared" si="13"/>
        <v>154,08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360</v>
      </c>
      <c r="G127" t="s">
        <v>361</v>
      </c>
      <c r="H127" t="s">
        <v>362</v>
      </c>
      <c r="I127" s="61"/>
      <c r="J127" s="62">
        <v>120</v>
      </c>
      <c r="K127" s="56" t="str">
        <f t="shared" si="8"/>
        <v>В47-520</v>
      </c>
      <c r="L127" s="56" t="str">
        <f t="shared" si="8"/>
        <v>156,09</v>
      </c>
      <c r="M127" s="56" t="str">
        <f t="shared" si="10"/>
        <v>88-8(47)</v>
      </c>
      <c r="N127" s="57">
        <f t="shared" si="9"/>
        <v>0</v>
      </c>
      <c r="O127" s="57">
        <f t="shared" si="9"/>
        <v>0</v>
      </c>
      <c r="P127" s="57" t="str">
        <f t="shared" si="11"/>
        <v>156,09</v>
      </c>
      <c r="Q127" s="58">
        <f t="shared" si="12"/>
        <v>1.9699999999999989</v>
      </c>
      <c r="R127" s="58" t="str">
        <f t="shared" si="13"/>
        <v>154,12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363</v>
      </c>
      <c r="G128" t="s">
        <v>364</v>
      </c>
      <c r="H128" t="s">
        <v>365</v>
      </c>
      <c r="I128" s="61"/>
      <c r="J128" s="62">
        <v>121</v>
      </c>
      <c r="K128" s="56" t="str">
        <f t="shared" ref="K128:L191" si="14">F128</f>
        <v>В47-521</v>
      </c>
      <c r="L128" s="56" t="str">
        <f t="shared" si="14"/>
        <v>155,52</v>
      </c>
      <c r="M128" s="56" t="str">
        <f t="shared" si="10"/>
        <v>88-8(47)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155,52</v>
      </c>
      <c r="Q128" s="58">
        <f t="shared" si="12"/>
        <v>1.8500000000000227</v>
      </c>
      <c r="R128" s="58" t="str">
        <f t="shared" si="13"/>
        <v>153,67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366</v>
      </c>
      <c r="G129" t="s">
        <v>367</v>
      </c>
      <c r="H129" t="s">
        <v>340</v>
      </c>
      <c r="I129" s="61"/>
      <c r="J129" s="62">
        <v>122</v>
      </c>
      <c r="K129" s="56" t="str">
        <f t="shared" si="14"/>
        <v>В47-522</v>
      </c>
      <c r="L129" s="56" t="str">
        <f t="shared" si="14"/>
        <v>155,73</v>
      </c>
      <c r="M129" s="56" t="str">
        <f t="shared" si="10"/>
        <v>88-8(47)</v>
      </c>
      <c r="N129" s="57">
        <f t="shared" si="15"/>
        <v>0</v>
      </c>
      <c r="O129" s="57">
        <f t="shared" si="15"/>
        <v>0</v>
      </c>
      <c r="P129" s="57" t="str">
        <f t="shared" si="11"/>
        <v>155,73</v>
      </c>
      <c r="Q129" s="58">
        <f t="shared" si="12"/>
        <v>2.5799999999999841</v>
      </c>
      <c r="R129" s="58" t="str">
        <f t="shared" si="13"/>
        <v>153,15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368</v>
      </c>
      <c r="G130" t="s">
        <v>369</v>
      </c>
      <c r="H130" t="s">
        <v>370</v>
      </c>
      <c r="I130" s="61"/>
      <c r="J130" s="62">
        <v>123</v>
      </c>
      <c r="K130" s="56" t="str">
        <f t="shared" si="14"/>
        <v>В47-523</v>
      </c>
      <c r="L130" s="56" t="str">
        <f t="shared" si="14"/>
        <v>154,31</v>
      </c>
      <c r="M130" s="56" t="str">
        <f t="shared" si="10"/>
        <v>88-8(47)</v>
      </c>
      <c r="N130" s="57">
        <f t="shared" si="15"/>
        <v>0</v>
      </c>
      <c r="O130" s="57">
        <f t="shared" si="15"/>
        <v>0</v>
      </c>
      <c r="P130" s="57" t="str">
        <f t="shared" si="11"/>
        <v>154,31</v>
      </c>
      <c r="Q130" s="58">
        <f t="shared" si="12"/>
        <v>1.6299999999999955</v>
      </c>
      <c r="R130" s="58" t="str">
        <f t="shared" si="13"/>
        <v>152,68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371</v>
      </c>
      <c r="G131" t="s">
        <v>372</v>
      </c>
      <c r="H131" t="s">
        <v>228</v>
      </c>
      <c r="I131" s="61"/>
      <c r="J131" s="62">
        <v>124</v>
      </c>
      <c r="K131" s="56" t="str">
        <f t="shared" si="14"/>
        <v>В47-524</v>
      </c>
      <c r="L131" s="56" t="str">
        <f t="shared" si="14"/>
        <v>154,67</v>
      </c>
      <c r="M131" s="56" t="str">
        <f t="shared" si="10"/>
        <v>88-8(47)</v>
      </c>
      <c r="N131" s="57">
        <f t="shared" si="15"/>
        <v>0</v>
      </c>
      <c r="O131" s="57">
        <f t="shared" si="15"/>
        <v>0</v>
      </c>
      <c r="P131" s="57" t="str">
        <f t="shared" si="11"/>
        <v>154,67</v>
      </c>
      <c r="Q131" s="58">
        <f t="shared" si="12"/>
        <v>2.0999999999999943</v>
      </c>
      <c r="R131" s="58" t="str">
        <f t="shared" si="13"/>
        <v>152,57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373</v>
      </c>
      <c r="G132" t="s">
        <v>374</v>
      </c>
      <c r="H132" t="s">
        <v>375</v>
      </c>
      <c r="I132" s="61"/>
      <c r="J132" s="62">
        <v>125</v>
      </c>
      <c r="K132" s="56" t="str">
        <f t="shared" si="14"/>
        <v>В47-525</v>
      </c>
      <c r="L132" s="56" t="str">
        <f t="shared" si="14"/>
        <v>154,61</v>
      </c>
      <c r="M132" s="56" t="str">
        <f t="shared" si="10"/>
        <v>88-8(47)</v>
      </c>
      <c r="N132" s="57">
        <f t="shared" si="15"/>
        <v>0</v>
      </c>
      <c r="O132" s="57">
        <f t="shared" si="15"/>
        <v>0</v>
      </c>
      <c r="P132" s="57" t="str">
        <f t="shared" si="11"/>
        <v>154,61</v>
      </c>
      <c r="Q132" s="58">
        <f t="shared" si="12"/>
        <v>1.910000000000025</v>
      </c>
      <c r="R132" s="58" t="str">
        <f t="shared" si="13"/>
        <v>152,70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376</v>
      </c>
      <c r="G133" t="s">
        <v>176</v>
      </c>
      <c r="H133" t="s">
        <v>303</v>
      </c>
      <c r="I133" s="61"/>
      <c r="J133" s="62">
        <v>126</v>
      </c>
      <c r="K133" s="56" t="str">
        <f t="shared" si="14"/>
        <v>В47-526</v>
      </c>
      <c r="L133" s="56" t="str">
        <f t="shared" si="14"/>
        <v>154,55</v>
      </c>
      <c r="M133" s="56" t="str">
        <f t="shared" si="10"/>
        <v>88-8(47)</v>
      </c>
      <c r="N133" s="57">
        <f t="shared" si="15"/>
        <v>0</v>
      </c>
      <c r="O133" s="57">
        <f t="shared" si="15"/>
        <v>0</v>
      </c>
      <c r="P133" s="57" t="str">
        <f t="shared" si="11"/>
        <v>154,55</v>
      </c>
      <c r="Q133" s="58">
        <f t="shared" si="12"/>
        <v>1.9000000000000057</v>
      </c>
      <c r="R133" s="58" t="str">
        <f t="shared" si="13"/>
        <v>152,65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377</v>
      </c>
      <c r="G134" t="s">
        <v>362</v>
      </c>
      <c r="H134" t="s">
        <v>378</v>
      </c>
      <c r="I134" s="61"/>
      <c r="J134" s="62">
        <v>127</v>
      </c>
      <c r="K134" s="56" t="str">
        <f t="shared" si="14"/>
        <v>В47-527</v>
      </c>
      <c r="L134" s="56" t="str">
        <f t="shared" si="14"/>
        <v>154,12</v>
      </c>
      <c r="M134" s="56" t="str">
        <f t="shared" si="10"/>
        <v>88-8(47)</v>
      </c>
      <c r="N134" s="57">
        <f t="shared" si="15"/>
        <v>0</v>
      </c>
      <c r="O134" s="57">
        <f t="shared" si="15"/>
        <v>0</v>
      </c>
      <c r="P134" s="57" t="str">
        <f t="shared" si="11"/>
        <v>154,12</v>
      </c>
      <c r="Q134" s="58">
        <f t="shared" si="12"/>
        <v>0.65999999999999659</v>
      </c>
      <c r="R134" s="58" t="str">
        <f t="shared" si="13"/>
        <v>153,46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379</v>
      </c>
      <c r="G135" t="s">
        <v>380</v>
      </c>
      <c r="H135" t="s">
        <v>381</v>
      </c>
      <c r="I135" s="61"/>
      <c r="J135" s="62">
        <v>128</v>
      </c>
      <c r="K135" s="56" t="str">
        <f t="shared" si="14"/>
        <v>В47-528</v>
      </c>
      <c r="L135" s="56" t="str">
        <f t="shared" si="14"/>
        <v>154,14</v>
      </c>
      <c r="M135" s="56" t="str">
        <f t="shared" si="10"/>
        <v>88-8(47)</v>
      </c>
      <c r="N135" s="57">
        <f t="shared" si="15"/>
        <v>0</v>
      </c>
      <c r="O135" s="57">
        <f t="shared" si="15"/>
        <v>0</v>
      </c>
      <c r="P135" s="57" t="str">
        <f t="shared" si="11"/>
        <v>154,14</v>
      </c>
      <c r="Q135" s="58">
        <f t="shared" si="12"/>
        <v>1.7099999999999795</v>
      </c>
      <c r="R135" s="58" t="str">
        <f t="shared" si="13"/>
        <v>152,43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382</v>
      </c>
      <c r="G136" t="s">
        <v>383</v>
      </c>
      <c r="H136" t="s">
        <v>261</v>
      </c>
      <c r="I136" s="61"/>
      <c r="J136" s="62">
        <v>129</v>
      </c>
      <c r="K136" s="56" t="str">
        <f t="shared" si="14"/>
        <v>В47-529</v>
      </c>
      <c r="L136" s="56" t="str">
        <f t="shared" si="14"/>
        <v>153,86</v>
      </c>
      <c r="M136" s="56" t="str">
        <f t="shared" si="10"/>
        <v>88-8(47)</v>
      </c>
      <c r="N136" s="57">
        <f t="shared" si="15"/>
        <v>0</v>
      </c>
      <c r="O136" s="57">
        <f t="shared" si="15"/>
        <v>0</v>
      </c>
      <c r="P136" s="57" t="str">
        <f t="shared" si="11"/>
        <v>153,86</v>
      </c>
      <c r="Q136" s="58">
        <f t="shared" si="12"/>
        <v>1.6900000000000261</v>
      </c>
      <c r="R136" s="58" t="str">
        <f t="shared" si="13"/>
        <v>152,17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384</v>
      </c>
      <c r="G137" t="s">
        <v>273</v>
      </c>
      <c r="H137" t="s">
        <v>385</v>
      </c>
      <c r="I137" s="61"/>
      <c r="J137" s="62">
        <v>130</v>
      </c>
      <c r="K137" s="56" t="str">
        <f t="shared" si="14"/>
        <v>В47-530</v>
      </c>
      <c r="L137" s="56" t="str">
        <f t="shared" si="14"/>
        <v>153,84</v>
      </c>
      <c r="M137" s="56" t="str">
        <f t="shared" ref="M137:M200" si="16">$L$2</f>
        <v>88-8(47)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153,84</v>
      </c>
      <c r="Q137" s="58">
        <f t="shared" ref="Q137:Q200" si="18">P137-R137</f>
        <v>2.4000000000000057</v>
      </c>
      <c r="R137" s="58" t="str">
        <f t="shared" ref="R137:R200" si="19">H137</f>
        <v>151,44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386</v>
      </c>
      <c r="G138" t="s">
        <v>387</v>
      </c>
      <c r="H138" t="s">
        <v>388</v>
      </c>
      <c r="I138" s="61"/>
      <c r="J138" s="62">
        <v>131</v>
      </c>
      <c r="K138" s="56" t="str">
        <f t="shared" si="14"/>
        <v>В47-531</v>
      </c>
      <c r="L138" s="56" t="str">
        <f t="shared" si="14"/>
        <v>153,34</v>
      </c>
      <c r="M138" s="56" t="str">
        <f t="shared" si="16"/>
        <v>88-8(47)</v>
      </c>
      <c r="N138" s="57">
        <f t="shared" si="15"/>
        <v>0</v>
      </c>
      <c r="O138" s="57">
        <f t="shared" si="15"/>
        <v>0</v>
      </c>
      <c r="P138" s="57" t="str">
        <f t="shared" si="17"/>
        <v>153,34</v>
      </c>
      <c r="Q138" s="58">
        <f t="shared" si="18"/>
        <v>1.5300000000000011</v>
      </c>
      <c r="R138" s="58" t="str">
        <f t="shared" si="19"/>
        <v>151,81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389</v>
      </c>
      <c r="G139" t="s">
        <v>337</v>
      </c>
      <c r="H139" t="s">
        <v>390</v>
      </c>
      <c r="I139" s="61"/>
      <c r="J139" s="62">
        <v>132</v>
      </c>
      <c r="K139" s="56" t="str">
        <f t="shared" si="14"/>
        <v>В47-532</v>
      </c>
      <c r="L139" s="56" t="str">
        <f t="shared" si="14"/>
        <v>153,47</v>
      </c>
      <c r="M139" s="56" t="str">
        <f t="shared" si="16"/>
        <v>88-8(47)</v>
      </c>
      <c r="N139" s="57">
        <f t="shared" si="15"/>
        <v>0</v>
      </c>
      <c r="O139" s="57">
        <f t="shared" si="15"/>
        <v>0</v>
      </c>
      <c r="P139" s="57" t="str">
        <f t="shared" si="17"/>
        <v>153,47</v>
      </c>
      <c r="Q139" s="58">
        <f t="shared" si="18"/>
        <v>1.8700000000000045</v>
      </c>
      <c r="R139" s="58" t="str">
        <f t="shared" si="19"/>
        <v>151,60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391</v>
      </c>
      <c r="G140" t="s">
        <v>392</v>
      </c>
      <c r="H140" t="s">
        <v>393</v>
      </c>
      <c r="I140" s="61"/>
      <c r="J140" s="62">
        <v>133</v>
      </c>
      <c r="K140" s="56" t="str">
        <f t="shared" si="14"/>
        <v>В47-533</v>
      </c>
      <c r="L140" s="56" t="str">
        <f t="shared" si="14"/>
        <v>153,40</v>
      </c>
      <c r="M140" s="56" t="str">
        <f t="shared" si="16"/>
        <v>88-8(47)</v>
      </c>
      <c r="N140" s="57">
        <f t="shared" si="15"/>
        <v>0</v>
      </c>
      <c r="O140" s="57">
        <f t="shared" si="15"/>
        <v>0</v>
      </c>
      <c r="P140" s="57" t="str">
        <f t="shared" si="17"/>
        <v>153,40</v>
      </c>
      <c r="Q140" s="58">
        <f t="shared" si="18"/>
        <v>1.7000000000000171</v>
      </c>
      <c r="R140" s="58" t="str">
        <f t="shared" si="19"/>
        <v>151,70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394</v>
      </c>
      <c r="G141" t="s">
        <v>395</v>
      </c>
      <c r="H141" t="s">
        <v>396</v>
      </c>
      <c r="I141" s="61"/>
      <c r="J141" s="62">
        <v>134</v>
      </c>
      <c r="K141" s="56" t="str">
        <f t="shared" si="14"/>
        <v>В47-534</v>
      </c>
      <c r="L141" s="56" t="str">
        <f t="shared" si="14"/>
        <v>153,60</v>
      </c>
      <c r="M141" s="56" t="str">
        <f t="shared" si="16"/>
        <v>88-8(47)</v>
      </c>
      <c r="N141" s="57">
        <f t="shared" si="15"/>
        <v>0</v>
      </c>
      <c r="O141" s="57">
        <f t="shared" si="15"/>
        <v>0</v>
      </c>
      <c r="P141" s="57" t="str">
        <f t="shared" si="17"/>
        <v>153,60</v>
      </c>
      <c r="Q141" s="58">
        <f t="shared" si="18"/>
        <v>1.5900000000000034</v>
      </c>
      <c r="R141" s="58" t="str">
        <f t="shared" si="19"/>
        <v>152,01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397</v>
      </c>
      <c r="G142" t="s">
        <v>398</v>
      </c>
      <c r="H142" t="s">
        <v>399</v>
      </c>
      <c r="J142" s="62">
        <v>135</v>
      </c>
      <c r="K142" s="56" t="str">
        <f t="shared" si="14"/>
        <v>В47-535</v>
      </c>
      <c r="L142" s="56" t="str">
        <f t="shared" si="14"/>
        <v>154,23</v>
      </c>
      <c r="M142" s="56" t="str">
        <f t="shared" si="16"/>
        <v>88-8(47)</v>
      </c>
      <c r="N142" s="57">
        <f t="shared" si="15"/>
        <v>0</v>
      </c>
      <c r="O142" s="57">
        <f t="shared" si="15"/>
        <v>0</v>
      </c>
      <c r="P142" s="57" t="str">
        <f t="shared" si="17"/>
        <v>154,23</v>
      </c>
      <c r="Q142" s="58">
        <f t="shared" si="18"/>
        <v>1.9399999999999977</v>
      </c>
      <c r="R142" s="58" t="str">
        <f t="shared" si="19"/>
        <v>152,29</v>
      </c>
      <c r="S142" s="64"/>
    </row>
    <row r="143" spans="2:26">
      <c r="B143" s="54">
        <v>136</v>
      </c>
      <c r="C143" s="55"/>
      <c r="D143" s="55"/>
      <c r="E143" s="55"/>
      <c r="F143" t="s">
        <v>400</v>
      </c>
      <c r="G143" t="s">
        <v>372</v>
      </c>
      <c r="H143" t="s">
        <v>401</v>
      </c>
      <c r="J143" s="62">
        <v>136</v>
      </c>
      <c r="K143" s="56" t="str">
        <f t="shared" si="14"/>
        <v>В47-536</v>
      </c>
      <c r="L143" s="56" t="str">
        <f t="shared" si="14"/>
        <v>154,67</v>
      </c>
      <c r="M143" s="56" t="str">
        <f t="shared" si="16"/>
        <v>88-8(47)</v>
      </c>
      <c r="N143" s="57">
        <f t="shared" si="15"/>
        <v>0</v>
      </c>
      <c r="O143" s="57">
        <f t="shared" si="15"/>
        <v>0</v>
      </c>
      <c r="P143" s="57" t="str">
        <f t="shared" si="17"/>
        <v>154,67</v>
      </c>
      <c r="Q143" s="58">
        <f t="shared" si="18"/>
        <v>1.6899999999999977</v>
      </c>
      <c r="R143" s="58" t="str">
        <f t="shared" si="19"/>
        <v>152,98</v>
      </c>
      <c r="S143" s="64"/>
    </row>
    <row r="144" spans="2:26">
      <c r="B144" s="54">
        <v>137</v>
      </c>
      <c r="C144" s="55"/>
      <c r="D144" s="55"/>
      <c r="E144" s="55"/>
      <c r="F144" t="s">
        <v>402</v>
      </c>
      <c r="G144" t="s">
        <v>372</v>
      </c>
      <c r="H144" t="s">
        <v>403</v>
      </c>
      <c r="J144" s="62">
        <v>137</v>
      </c>
      <c r="K144" s="56" t="str">
        <f t="shared" si="14"/>
        <v>В47-537</v>
      </c>
      <c r="L144" s="56" t="str">
        <f t="shared" si="14"/>
        <v>154,67</v>
      </c>
      <c r="M144" s="56" t="str">
        <f t="shared" si="16"/>
        <v>88-8(47)</v>
      </c>
      <c r="N144" s="57">
        <f t="shared" si="15"/>
        <v>0</v>
      </c>
      <c r="O144" s="57">
        <f t="shared" si="15"/>
        <v>0</v>
      </c>
      <c r="P144" s="57" t="str">
        <f t="shared" si="17"/>
        <v>154,67</v>
      </c>
      <c r="Q144" s="58">
        <f t="shared" si="18"/>
        <v>1.7199999999999989</v>
      </c>
      <c r="R144" s="58" t="str">
        <f t="shared" si="19"/>
        <v>152,95</v>
      </c>
      <c r="S144" s="64"/>
    </row>
    <row r="145" spans="2:19">
      <c r="B145" s="54">
        <v>138</v>
      </c>
      <c r="C145" s="55"/>
      <c r="D145" s="55"/>
      <c r="E145" s="55"/>
      <c r="F145" t="s">
        <v>404</v>
      </c>
      <c r="G145" t="s">
        <v>239</v>
      </c>
      <c r="H145" t="s">
        <v>403</v>
      </c>
      <c r="J145" s="62">
        <v>138</v>
      </c>
      <c r="K145" s="56" t="str">
        <f t="shared" si="14"/>
        <v>В47-538</v>
      </c>
      <c r="L145" s="56" t="str">
        <f t="shared" si="14"/>
        <v>154,54</v>
      </c>
      <c r="M145" s="56" t="str">
        <f t="shared" si="16"/>
        <v>88-8(47)</v>
      </c>
      <c r="N145" s="57">
        <f t="shared" si="15"/>
        <v>0</v>
      </c>
      <c r="O145" s="57">
        <f t="shared" si="15"/>
        <v>0</v>
      </c>
      <c r="P145" s="57" t="str">
        <f t="shared" si="17"/>
        <v>154,54</v>
      </c>
      <c r="Q145" s="58">
        <f t="shared" si="18"/>
        <v>1.5900000000000034</v>
      </c>
      <c r="R145" s="58" t="str">
        <f t="shared" si="19"/>
        <v>152,95</v>
      </c>
      <c r="S145" s="64"/>
    </row>
    <row r="146" spans="2:19">
      <c r="B146" s="54">
        <v>139</v>
      </c>
      <c r="C146" s="55"/>
      <c r="D146" s="55"/>
      <c r="E146" s="55"/>
      <c r="F146" t="s">
        <v>405</v>
      </c>
      <c r="G146" t="s">
        <v>406</v>
      </c>
      <c r="H146" t="s">
        <v>407</v>
      </c>
      <c r="J146" s="62">
        <v>139</v>
      </c>
      <c r="K146" s="56" t="str">
        <f t="shared" si="14"/>
        <v>В47-539</v>
      </c>
      <c r="L146" s="56" t="str">
        <f t="shared" si="14"/>
        <v>154,44</v>
      </c>
      <c r="M146" s="56" t="str">
        <f t="shared" si="16"/>
        <v>88-8(47)</v>
      </c>
      <c r="N146" s="57">
        <f t="shared" si="15"/>
        <v>0</v>
      </c>
      <c r="O146" s="57">
        <f t="shared" si="15"/>
        <v>0</v>
      </c>
      <c r="P146" s="57" t="str">
        <f t="shared" si="17"/>
        <v>154,44</v>
      </c>
      <c r="Q146" s="58">
        <f t="shared" si="18"/>
        <v>1.539999999999992</v>
      </c>
      <c r="R146" s="58" t="str">
        <f t="shared" si="19"/>
        <v>152,90</v>
      </c>
      <c r="S146" s="64"/>
    </row>
    <row r="147" spans="2:19">
      <c r="B147" s="54">
        <v>140</v>
      </c>
      <c r="C147" s="55"/>
      <c r="D147" s="55"/>
      <c r="E147" s="55"/>
      <c r="F147" t="s">
        <v>408</v>
      </c>
      <c r="G147" t="s">
        <v>235</v>
      </c>
      <c r="H147" t="s">
        <v>273</v>
      </c>
      <c r="J147" s="62">
        <v>140</v>
      </c>
      <c r="K147" s="56" t="str">
        <f t="shared" si="14"/>
        <v>В47-540</v>
      </c>
      <c r="L147" s="56" t="str">
        <f t="shared" si="14"/>
        <v>154,76</v>
      </c>
      <c r="M147" s="56" t="str">
        <f t="shared" si="16"/>
        <v>88-8(47)</v>
      </c>
      <c r="N147" s="57">
        <f t="shared" si="15"/>
        <v>0</v>
      </c>
      <c r="O147" s="57">
        <f t="shared" si="15"/>
        <v>0</v>
      </c>
      <c r="P147" s="57" t="str">
        <f t="shared" si="17"/>
        <v>154,76</v>
      </c>
      <c r="Q147" s="58">
        <f t="shared" si="18"/>
        <v>0.91999999999998749</v>
      </c>
      <c r="R147" s="58" t="str">
        <f t="shared" si="19"/>
        <v>153,84</v>
      </c>
      <c r="S147" s="64"/>
    </row>
    <row r="148" spans="2:19">
      <c r="B148" s="54">
        <v>141</v>
      </c>
      <c r="C148" s="55"/>
      <c r="D148" s="55"/>
      <c r="E148" s="55"/>
      <c r="F148" t="s">
        <v>409</v>
      </c>
      <c r="G148" t="s">
        <v>410</v>
      </c>
      <c r="H148" t="s">
        <v>231</v>
      </c>
      <c r="J148" s="62">
        <v>141</v>
      </c>
      <c r="K148" s="56" t="str">
        <f t="shared" si="14"/>
        <v>В47-541</v>
      </c>
      <c r="L148" s="56" t="str">
        <f t="shared" si="14"/>
        <v>154,72</v>
      </c>
      <c r="M148" s="56" t="str">
        <f t="shared" si="16"/>
        <v>88-8(47)</v>
      </c>
      <c r="N148" s="57">
        <f t="shared" si="15"/>
        <v>0</v>
      </c>
      <c r="O148" s="57">
        <f t="shared" si="15"/>
        <v>0</v>
      </c>
      <c r="P148" s="57" t="str">
        <f t="shared" si="17"/>
        <v>154,72</v>
      </c>
      <c r="Q148" s="58">
        <f t="shared" si="18"/>
        <v>1.5900000000000034</v>
      </c>
      <c r="R148" s="58" t="str">
        <f t="shared" si="19"/>
        <v>153,13</v>
      </c>
      <c r="S148" s="64"/>
    </row>
    <row r="149" spans="2:19">
      <c r="B149" s="54">
        <v>142</v>
      </c>
      <c r="C149" s="55"/>
      <c r="D149" s="55"/>
      <c r="E149" s="55"/>
      <c r="F149" t="s">
        <v>411</v>
      </c>
      <c r="G149" t="s">
        <v>235</v>
      </c>
      <c r="H149" t="s">
        <v>412</v>
      </c>
      <c r="J149" s="62">
        <v>142</v>
      </c>
      <c r="K149" s="56" t="str">
        <f t="shared" si="14"/>
        <v>В47-542</v>
      </c>
      <c r="L149" s="56" t="str">
        <f t="shared" si="14"/>
        <v>154,76</v>
      </c>
      <c r="M149" s="56" t="str">
        <f t="shared" si="16"/>
        <v>88-8(47)</v>
      </c>
      <c r="N149" s="57">
        <f t="shared" si="15"/>
        <v>0</v>
      </c>
      <c r="O149" s="57">
        <f t="shared" si="15"/>
        <v>0</v>
      </c>
      <c r="P149" s="57" t="str">
        <f t="shared" si="17"/>
        <v>154,76</v>
      </c>
      <c r="Q149" s="58">
        <f t="shared" si="18"/>
        <v>1.5999999999999943</v>
      </c>
      <c r="R149" s="58" t="str">
        <f t="shared" si="19"/>
        <v>153,16</v>
      </c>
      <c r="S149" s="64"/>
    </row>
    <row r="150" spans="2:19">
      <c r="B150" s="54">
        <v>143</v>
      </c>
      <c r="C150" s="55"/>
      <c r="D150" s="55"/>
      <c r="E150" s="55"/>
      <c r="F150" t="s">
        <v>413</v>
      </c>
      <c r="G150" t="s">
        <v>414</v>
      </c>
      <c r="H150" t="s">
        <v>415</v>
      </c>
      <c r="J150" s="62">
        <v>143</v>
      </c>
      <c r="K150" s="56" t="str">
        <f t="shared" si="14"/>
        <v>В47-543</v>
      </c>
      <c r="L150" s="56" t="str">
        <f t="shared" si="14"/>
        <v>157,13</v>
      </c>
      <c r="M150" s="56" t="str">
        <f t="shared" si="16"/>
        <v>88-8(47)</v>
      </c>
      <c r="N150" s="57">
        <f t="shared" si="15"/>
        <v>0</v>
      </c>
      <c r="O150" s="57">
        <f t="shared" si="15"/>
        <v>0</v>
      </c>
      <c r="P150" s="57" t="str">
        <f t="shared" si="17"/>
        <v>157,13</v>
      </c>
      <c r="Q150" s="58">
        <f t="shared" si="18"/>
        <v>1.8700000000000045</v>
      </c>
      <c r="R150" s="58" t="str">
        <f t="shared" si="19"/>
        <v>155,26</v>
      </c>
      <c r="S150" s="64"/>
    </row>
    <row r="151" spans="2:19">
      <c r="B151" s="54">
        <v>144</v>
      </c>
      <c r="C151" s="55"/>
      <c r="D151" s="55"/>
      <c r="E151" s="55"/>
      <c r="F151" t="s">
        <v>416</v>
      </c>
      <c r="G151" t="s">
        <v>417</v>
      </c>
      <c r="H151" t="s">
        <v>418</v>
      </c>
      <c r="J151" s="62">
        <v>144</v>
      </c>
      <c r="K151" s="56" t="str">
        <f t="shared" si="14"/>
        <v>В47-544</v>
      </c>
      <c r="L151" s="56" t="str">
        <f t="shared" si="14"/>
        <v>157,16</v>
      </c>
      <c r="M151" s="56" t="str">
        <f t="shared" si="16"/>
        <v>88-8(47)</v>
      </c>
      <c r="N151" s="57">
        <f t="shared" si="15"/>
        <v>0</v>
      </c>
      <c r="O151" s="57">
        <f t="shared" si="15"/>
        <v>0</v>
      </c>
      <c r="P151" s="57" t="str">
        <f t="shared" si="17"/>
        <v>157,16</v>
      </c>
      <c r="Q151" s="58">
        <f t="shared" si="18"/>
        <v>2.0699999999999932</v>
      </c>
      <c r="R151" s="58" t="str">
        <f t="shared" si="19"/>
        <v>155,09</v>
      </c>
      <c r="S151" s="64"/>
    </row>
    <row r="152" spans="2:19">
      <c r="B152" s="54">
        <v>145</v>
      </c>
      <c r="C152" s="55"/>
      <c r="D152" s="55"/>
      <c r="E152" s="55"/>
      <c r="F152" t="s">
        <v>419</v>
      </c>
      <c r="G152" t="s">
        <v>420</v>
      </c>
      <c r="H152" t="s">
        <v>182</v>
      </c>
      <c r="J152" s="62">
        <v>145</v>
      </c>
      <c r="K152" s="56" t="str">
        <f t="shared" si="14"/>
        <v>В47-545</v>
      </c>
      <c r="L152" s="56" t="str">
        <f t="shared" si="14"/>
        <v>156,66</v>
      </c>
      <c r="M152" s="56" t="str">
        <f t="shared" si="16"/>
        <v>88-8(47)</v>
      </c>
      <c r="N152" s="57">
        <f t="shared" si="15"/>
        <v>0</v>
      </c>
      <c r="O152" s="57">
        <f t="shared" si="15"/>
        <v>0</v>
      </c>
      <c r="P152" s="57" t="str">
        <f t="shared" si="17"/>
        <v>156,66</v>
      </c>
      <c r="Q152" s="58">
        <f t="shared" si="18"/>
        <v>1.8799999999999955</v>
      </c>
      <c r="R152" s="58" t="str">
        <f t="shared" si="19"/>
        <v>154,78</v>
      </c>
      <c r="S152" s="64"/>
    </row>
    <row r="153" spans="2:19">
      <c r="B153" s="54">
        <v>146</v>
      </c>
      <c r="C153" s="55"/>
      <c r="D153" s="55"/>
      <c r="E153" s="55"/>
      <c r="F153" t="s">
        <v>421</v>
      </c>
      <c r="G153" t="s">
        <v>422</v>
      </c>
      <c r="J153" s="62">
        <v>146</v>
      </c>
      <c r="K153" s="56" t="str">
        <f t="shared" si="14"/>
        <v>В47-546</v>
      </c>
      <c r="L153" s="56" t="str">
        <f t="shared" si="14"/>
        <v>156,38</v>
      </c>
      <c r="M153" s="56" t="str">
        <f t="shared" si="16"/>
        <v>88-8(47)</v>
      </c>
      <c r="N153" s="57">
        <f t="shared" si="15"/>
        <v>0</v>
      </c>
      <c r="O153" s="57">
        <f t="shared" si="15"/>
        <v>0</v>
      </c>
      <c r="P153" s="57" t="str">
        <f t="shared" si="17"/>
        <v>156,38</v>
      </c>
      <c r="Q153" s="58">
        <f t="shared" si="18"/>
        <v>156.38</v>
      </c>
      <c r="R153" s="58">
        <f t="shared" si="19"/>
        <v>0</v>
      </c>
      <c r="S153" s="64"/>
    </row>
    <row r="154" spans="2:19">
      <c r="B154" s="54">
        <v>147</v>
      </c>
      <c r="C154" s="55"/>
      <c r="D154" s="55"/>
      <c r="E154" s="55"/>
      <c r="F154" t="s">
        <v>423</v>
      </c>
      <c r="G154" t="s">
        <v>424</v>
      </c>
      <c r="J154" s="62">
        <v>147</v>
      </c>
      <c r="K154" s="56" t="str">
        <f t="shared" si="14"/>
        <v>В47-547</v>
      </c>
      <c r="L154" s="56" t="str">
        <f t="shared" si="14"/>
        <v>156,20</v>
      </c>
      <c r="M154" s="56" t="str">
        <f t="shared" si="16"/>
        <v>88-8(47)</v>
      </c>
      <c r="N154" s="57">
        <f t="shared" si="15"/>
        <v>0</v>
      </c>
      <c r="O154" s="57">
        <f t="shared" si="15"/>
        <v>0</v>
      </c>
      <c r="P154" s="57" t="str">
        <f t="shared" si="17"/>
        <v>156,20</v>
      </c>
      <c r="Q154" s="58">
        <f t="shared" si="18"/>
        <v>156.19999999999999</v>
      </c>
      <c r="R154" s="58">
        <f t="shared" si="19"/>
        <v>0</v>
      </c>
      <c r="S154" s="64"/>
    </row>
    <row r="155" spans="2:19">
      <c r="B155" s="54">
        <v>148</v>
      </c>
      <c r="C155" s="55"/>
      <c r="D155" s="55"/>
      <c r="E155" s="55"/>
      <c r="F155" t="s">
        <v>425</v>
      </c>
      <c r="G155" t="s">
        <v>426</v>
      </c>
      <c r="H155" t="s">
        <v>427</v>
      </c>
      <c r="J155" s="62">
        <v>148</v>
      </c>
      <c r="K155" s="56" t="str">
        <f t="shared" si="14"/>
        <v>В47-548</v>
      </c>
      <c r="L155" s="56" t="str">
        <f t="shared" si="14"/>
        <v>156,36</v>
      </c>
      <c r="M155" s="56" t="str">
        <f t="shared" si="16"/>
        <v>88-8(47)</v>
      </c>
      <c r="N155" s="57">
        <f t="shared" si="15"/>
        <v>0</v>
      </c>
      <c r="O155" s="57">
        <f t="shared" si="15"/>
        <v>0</v>
      </c>
      <c r="P155" s="57" t="str">
        <f t="shared" si="17"/>
        <v>156,36</v>
      </c>
      <c r="Q155" s="58">
        <f t="shared" si="18"/>
        <v>1.4700000000000273</v>
      </c>
      <c r="R155" s="58" t="str">
        <f t="shared" si="19"/>
        <v>154,89</v>
      </c>
      <c r="S155" s="64"/>
    </row>
    <row r="156" spans="2:19">
      <c r="B156" s="54">
        <v>149</v>
      </c>
      <c r="C156" s="55"/>
      <c r="D156" s="55"/>
      <c r="E156" s="55"/>
      <c r="F156" t="s">
        <v>428</v>
      </c>
      <c r="G156" t="s">
        <v>429</v>
      </c>
      <c r="H156" t="s">
        <v>430</v>
      </c>
      <c r="J156" s="62">
        <v>149</v>
      </c>
      <c r="K156" s="56" t="str">
        <f t="shared" si="14"/>
        <v>В47-549</v>
      </c>
      <c r="L156" s="56" t="str">
        <f t="shared" si="14"/>
        <v>156,64</v>
      </c>
      <c r="M156" s="56" t="str">
        <f t="shared" si="16"/>
        <v>88-8(47)</v>
      </c>
      <c r="N156" s="57">
        <f t="shared" si="15"/>
        <v>0</v>
      </c>
      <c r="O156" s="57">
        <f t="shared" si="15"/>
        <v>0</v>
      </c>
      <c r="P156" s="57" t="str">
        <f t="shared" si="17"/>
        <v>156,64</v>
      </c>
      <c r="Q156" s="58">
        <f t="shared" si="18"/>
        <v>1.6999999999999886</v>
      </c>
      <c r="R156" s="58" t="str">
        <f t="shared" si="19"/>
        <v>154,94</v>
      </c>
      <c r="S156" s="64"/>
    </row>
    <row r="157" spans="2:19">
      <c r="B157" s="54">
        <v>150</v>
      </c>
      <c r="C157" s="55"/>
      <c r="D157" s="55"/>
      <c r="E157" s="55"/>
      <c r="F157" t="s">
        <v>431</v>
      </c>
      <c r="G157" t="s">
        <v>432</v>
      </c>
      <c r="H157" t="s">
        <v>433</v>
      </c>
      <c r="J157" s="62">
        <v>150</v>
      </c>
      <c r="K157" s="56" t="str">
        <f t="shared" si="14"/>
        <v>В47-550</v>
      </c>
      <c r="L157" s="56" t="str">
        <f t="shared" si="14"/>
        <v>156,28</v>
      </c>
      <c r="M157" s="56" t="str">
        <f t="shared" si="16"/>
        <v>88-8(47)</v>
      </c>
      <c r="N157" s="57">
        <f t="shared" si="15"/>
        <v>0</v>
      </c>
      <c r="O157" s="57">
        <f t="shared" si="15"/>
        <v>0</v>
      </c>
      <c r="P157" s="57" t="str">
        <f t="shared" si="17"/>
        <v>156,28</v>
      </c>
      <c r="Q157" s="58">
        <f t="shared" si="18"/>
        <v>1.9300000000000068</v>
      </c>
      <c r="R157" s="58" t="str">
        <f t="shared" si="19"/>
        <v>154,35</v>
      </c>
      <c r="S157" s="64"/>
    </row>
    <row r="158" spans="2:19">
      <c r="B158" s="54">
        <v>151</v>
      </c>
      <c r="C158" s="55"/>
      <c r="D158" s="55"/>
      <c r="E158" s="55"/>
      <c r="F158" t="s">
        <v>434</v>
      </c>
      <c r="G158" t="s">
        <v>435</v>
      </c>
      <c r="H158" t="s">
        <v>436</v>
      </c>
      <c r="J158" s="62">
        <v>151</v>
      </c>
      <c r="K158" s="56" t="str">
        <f t="shared" si="14"/>
        <v>В47-551</v>
      </c>
      <c r="L158" s="56" t="str">
        <f t="shared" si="14"/>
        <v>156,51</v>
      </c>
      <c r="M158" s="56" t="str">
        <f t="shared" si="16"/>
        <v>88-8(47)</v>
      </c>
      <c r="N158" s="57">
        <f t="shared" si="15"/>
        <v>0</v>
      </c>
      <c r="O158" s="57">
        <f t="shared" si="15"/>
        <v>0</v>
      </c>
      <c r="P158" s="57" t="str">
        <f t="shared" si="17"/>
        <v>156,51</v>
      </c>
      <c r="Q158" s="58">
        <f t="shared" si="18"/>
        <v>1.8599999999999852</v>
      </c>
      <c r="R158" s="58" t="str">
        <f t="shared" si="19"/>
        <v>154,65</v>
      </c>
      <c r="S158" s="64"/>
    </row>
    <row r="159" spans="2:19">
      <c r="B159" s="54">
        <v>152</v>
      </c>
      <c r="C159" s="55"/>
      <c r="D159" s="55"/>
      <c r="E159" s="55"/>
      <c r="F159" t="s">
        <v>437</v>
      </c>
      <c r="G159" t="s">
        <v>438</v>
      </c>
      <c r="H159" t="s">
        <v>439</v>
      </c>
      <c r="J159" s="62">
        <v>152</v>
      </c>
      <c r="K159" s="56" t="str">
        <f t="shared" si="14"/>
        <v>В47-552</v>
      </c>
      <c r="L159" s="56" t="str">
        <f t="shared" si="14"/>
        <v>157,85</v>
      </c>
      <c r="M159" s="56" t="str">
        <f t="shared" si="16"/>
        <v>88-8(47)</v>
      </c>
      <c r="N159" s="57">
        <f t="shared" si="15"/>
        <v>0</v>
      </c>
      <c r="O159" s="57">
        <f t="shared" si="15"/>
        <v>0</v>
      </c>
      <c r="P159" s="57" t="str">
        <f t="shared" si="17"/>
        <v>157,85</v>
      </c>
      <c r="Q159" s="58">
        <f t="shared" si="18"/>
        <v>2.1899999999999977</v>
      </c>
      <c r="R159" s="58" t="str">
        <f t="shared" si="19"/>
        <v>155,66</v>
      </c>
      <c r="S159" s="64"/>
    </row>
    <row r="160" spans="2:19">
      <c r="B160" s="54">
        <v>153</v>
      </c>
      <c r="C160" s="55"/>
      <c r="D160" s="55"/>
      <c r="E160" s="55"/>
      <c r="F160" t="s">
        <v>440</v>
      </c>
      <c r="G160" t="s">
        <v>441</v>
      </c>
      <c r="H160" t="s">
        <v>442</v>
      </c>
      <c r="J160" s="62">
        <v>153</v>
      </c>
      <c r="K160" s="56" t="str">
        <f t="shared" si="14"/>
        <v>В47-553</v>
      </c>
      <c r="L160" s="56" t="str">
        <f t="shared" si="14"/>
        <v>157,94</v>
      </c>
      <c r="M160" s="56" t="str">
        <f t="shared" si="16"/>
        <v>88-8(47)</v>
      </c>
      <c r="N160" s="57">
        <f t="shared" si="15"/>
        <v>0</v>
      </c>
      <c r="O160" s="57">
        <f t="shared" si="15"/>
        <v>0</v>
      </c>
      <c r="P160" s="57" t="str">
        <f t="shared" si="17"/>
        <v>157,94</v>
      </c>
      <c r="Q160" s="58">
        <f t="shared" si="18"/>
        <v>1.3100000000000023</v>
      </c>
      <c r="R160" s="58" t="str">
        <f t="shared" si="19"/>
        <v>156,63</v>
      </c>
      <c r="S160" s="64"/>
    </row>
    <row r="161" spans="2:19">
      <c r="B161" s="54">
        <v>154</v>
      </c>
      <c r="C161" s="55"/>
      <c r="D161" s="55"/>
      <c r="E161" s="55"/>
      <c r="F161" t="s">
        <v>443</v>
      </c>
      <c r="G161" t="s">
        <v>444</v>
      </c>
      <c r="H161" t="s">
        <v>435</v>
      </c>
      <c r="J161" s="62">
        <v>154</v>
      </c>
      <c r="K161" s="56" t="str">
        <f t="shared" si="14"/>
        <v>В47-554</v>
      </c>
      <c r="L161" s="56" t="str">
        <f t="shared" si="14"/>
        <v>157,84</v>
      </c>
      <c r="M161" s="56" t="str">
        <f t="shared" si="16"/>
        <v>88-8(47)</v>
      </c>
      <c r="N161" s="57">
        <f t="shared" si="15"/>
        <v>0</v>
      </c>
      <c r="O161" s="57">
        <f t="shared" si="15"/>
        <v>0</v>
      </c>
      <c r="P161" s="57" t="str">
        <f t="shared" si="17"/>
        <v>157,84</v>
      </c>
      <c r="Q161" s="58">
        <f t="shared" si="18"/>
        <v>1.3300000000000125</v>
      </c>
      <c r="R161" s="58" t="str">
        <f t="shared" si="19"/>
        <v>156,51</v>
      </c>
      <c r="S161" s="64"/>
    </row>
    <row r="162" spans="2:19">
      <c r="B162" s="54">
        <v>155</v>
      </c>
      <c r="C162" s="55"/>
      <c r="D162" s="55"/>
      <c r="E162" s="55"/>
      <c r="F162" t="s">
        <v>445</v>
      </c>
      <c r="G162" t="s">
        <v>446</v>
      </c>
      <c r="H162" t="s">
        <v>447</v>
      </c>
      <c r="J162" s="62">
        <v>155</v>
      </c>
      <c r="K162" s="56" t="str">
        <f t="shared" si="14"/>
        <v>В47-555</v>
      </c>
      <c r="L162" s="56" t="str">
        <f t="shared" si="14"/>
        <v>157,66</v>
      </c>
      <c r="M162" s="56" t="str">
        <f t="shared" si="16"/>
        <v>88-8(47)</v>
      </c>
      <c r="N162" s="57">
        <f t="shared" si="15"/>
        <v>0</v>
      </c>
      <c r="O162" s="57">
        <f t="shared" si="15"/>
        <v>0</v>
      </c>
      <c r="P162" s="57" t="str">
        <f t="shared" si="17"/>
        <v>157,66</v>
      </c>
      <c r="Q162" s="58">
        <f t="shared" si="18"/>
        <v>1.2400000000000091</v>
      </c>
      <c r="R162" s="58" t="str">
        <f t="shared" si="19"/>
        <v>156,42</v>
      </c>
      <c r="S162" s="64"/>
    </row>
    <row r="163" spans="2:19">
      <c r="B163" s="54">
        <v>156</v>
      </c>
      <c r="C163" s="55"/>
      <c r="D163" s="55"/>
      <c r="E163" s="55"/>
      <c r="F163" t="s">
        <v>448</v>
      </c>
      <c r="G163" t="s">
        <v>449</v>
      </c>
      <c r="H163" t="s">
        <v>450</v>
      </c>
      <c r="J163" s="62">
        <v>156</v>
      </c>
      <c r="K163" s="56" t="str">
        <f t="shared" si="14"/>
        <v>В47-556</v>
      </c>
      <c r="L163" s="56" t="str">
        <f t="shared" si="14"/>
        <v>157,37</v>
      </c>
      <c r="M163" s="56" t="str">
        <f t="shared" si="16"/>
        <v>88-8(47)</v>
      </c>
      <c r="N163" s="57">
        <f t="shared" si="15"/>
        <v>0</v>
      </c>
      <c r="O163" s="57">
        <f t="shared" si="15"/>
        <v>0</v>
      </c>
      <c r="P163" s="57" t="str">
        <f t="shared" si="17"/>
        <v>157,37</v>
      </c>
      <c r="Q163" s="58">
        <f t="shared" si="18"/>
        <v>2.0099999999999909</v>
      </c>
      <c r="R163" s="58" t="str">
        <f t="shared" si="19"/>
        <v>155,36</v>
      </c>
      <c r="S163" s="64"/>
    </row>
    <row r="164" spans="2:19">
      <c r="B164" s="54">
        <v>157</v>
      </c>
      <c r="C164" s="55"/>
      <c r="D164" s="55"/>
      <c r="E164" s="55"/>
      <c r="F164" t="s">
        <v>451</v>
      </c>
      <c r="G164" t="s">
        <v>452</v>
      </c>
      <c r="H164" t="s">
        <v>173</v>
      </c>
      <c r="J164" s="62">
        <v>157</v>
      </c>
      <c r="K164" s="56" t="str">
        <f t="shared" si="14"/>
        <v>В47-557</v>
      </c>
      <c r="L164" s="56" t="str">
        <f t="shared" si="14"/>
        <v>157,40</v>
      </c>
      <c r="M164" s="56" t="str">
        <f t="shared" si="16"/>
        <v>88-8(47)</v>
      </c>
      <c r="N164" s="57">
        <f t="shared" si="15"/>
        <v>0</v>
      </c>
      <c r="O164" s="57">
        <f t="shared" si="15"/>
        <v>0</v>
      </c>
      <c r="P164" s="57" t="str">
        <f t="shared" si="17"/>
        <v>157,40</v>
      </c>
      <c r="Q164" s="58">
        <f t="shared" si="18"/>
        <v>2</v>
      </c>
      <c r="R164" s="58" t="str">
        <f t="shared" si="19"/>
        <v>155,40</v>
      </c>
      <c r="S164" s="64"/>
    </row>
    <row r="165" spans="2:19">
      <c r="B165" s="54">
        <v>158</v>
      </c>
      <c r="C165" s="55"/>
      <c r="D165" s="55"/>
      <c r="E165" s="55"/>
      <c r="F165" t="s">
        <v>453</v>
      </c>
      <c r="G165" t="s">
        <v>454</v>
      </c>
      <c r="H165" t="s">
        <v>224</v>
      </c>
      <c r="J165" s="62">
        <v>158</v>
      </c>
      <c r="K165" s="56" t="str">
        <f t="shared" si="14"/>
        <v>В47-558</v>
      </c>
      <c r="L165" s="56" t="str">
        <f t="shared" si="14"/>
        <v>156,69</v>
      </c>
      <c r="M165" s="56" t="str">
        <f t="shared" si="16"/>
        <v>88-8(47)</v>
      </c>
      <c r="N165" s="57">
        <f t="shared" si="15"/>
        <v>0</v>
      </c>
      <c r="O165" s="57">
        <f t="shared" si="15"/>
        <v>0</v>
      </c>
      <c r="P165" s="57" t="str">
        <f t="shared" si="17"/>
        <v>156,69</v>
      </c>
      <c r="Q165" s="58">
        <f t="shared" si="18"/>
        <v>2.0999999999999943</v>
      </c>
      <c r="R165" s="58" t="str">
        <f t="shared" si="19"/>
        <v>154,59</v>
      </c>
      <c r="S165" s="64"/>
    </row>
    <row r="166" spans="2:19">
      <c r="B166" s="54">
        <v>159</v>
      </c>
      <c r="C166" s="55"/>
      <c r="D166" s="55"/>
      <c r="E166" s="55"/>
      <c r="F166" t="s">
        <v>455</v>
      </c>
      <c r="G166" t="s">
        <v>447</v>
      </c>
      <c r="H166" t="s">
        <v>456</v>
      </c>
      <c r="J166" s="62">
        <v>159</v>
      </c>
      <c r="K166" s="56" t="str">
        <f t="shared" si="14"/>
        <v>В47-559</v>
      </c>
      <c r="L166" s="56" t="str">
        <f t="shared" si="14"/>
        <v>156,42</v>
      </c>
      <c r="M166" s="56" t="str">
        <f t="shared" si="16"/>
        <v>88-8(47)</v>
      </c>
      <c r="N166" s="57">
        <f t="shared" si="15"/>
        <v>0</v>
      </c>
      <c r="O166" s="57">
        <f t="shared" si="15"/>
        <v>0</v>
      </c>
      <c r="P166" s="57" t="str">
        <f t="shared" si="17"/>
        <v>156,42</v>
      </c>
      <c r="Q166" s="58">
        <f t="shared" si="18"/>
        <v>2.089999999999975</v>
      </c>
      <c r="R166" s="58" t="str">
        <f t="shared" si="19"/>
        <v>154,33</v>
      </c>
      <c r="S166" s="64"/>
    </row>
    <row r="167" spans="2:19">
      <c r="B167" s="54">
        <v>160</v>
      </c>
      <c r="C167" s="55"/>
      <c r="D167" s="55"/>
      <c r="E167" s="55"/>
      <c r="F167" t="s">
        <v>457</v>
      </c>
      <c r="G167" t="s">
        <v>258</v>
      </c>
      <c r="H167" t="s">
        <v>398</v>
      </c>
      <c r="J167" s="62">
        <v>160</v>
      </c>
      <c r="K167" s="56" t="str">
        <f t="shared" si="14"/>
        <v>В47-560</v>
      </c>
      <c r="L167" s="56" t="str">
        <f t="shared" si="14"/>
        <v>155,75</v>
      </c>
      <c r="M167" s="56" t="str">
        <f t="shared" si="16"/>
        <v>88-8(47)</v>
      </c>
      <c r="N167" s="57">
        <f t="shared" si="15"/>
        <v>0</v>
      </c>
      <c r="O167" s="57">
        <f t="shared" si="15"/>
        <v>0</v>
      </c>
      <c r="P167" s="57" t="str">
        <f t="shared" si="17"/>
        <v>155,75</v>
      </c>
      <c r="Q167" s="58">
        <f t="shared" si="18"/>
        <v>1.5200000000000102</v>
      </c>
      <c r="R167" s="58" t="str">
        <f t="shared" si="19"/>
        <v>154,23</v>
      </c>
      <c r="S167" s="64"/>
    </row>
    <row r="168" spans="2:19">
      <c r="B168" s="54">
        <v>161</v>
      </c>
      <c r="C168" s="55"/>
      <c r="D168" s="55"/>
      <c r="E168" s="55"/>
      <c r="F168" t="s">
        <v>458</v>
      </c>
      <c r="G168" t="s">
        <v>459</v>
      </c>
      <c r="H168" t="s">
        <v>460</v>
      </c>
      <c r="J168" s="62">
        <v>161</v>
      </c>
      <c r="K168" s="56" t="str">
        <f t="shared" si="14"/>
        <v>В47-561</v>
      </c>
      <c r="L168" s="56" t="str">
        <f t="shared" si="14"/>
        <v>155,67</v>
      </c>
      <c r="M168" s="56" t="str">
        <f t="shared" si="16"/>
        <v>88-8(47)</v>
      </c>
      <c r="N168" s="57">
        <f t="shared" si="15"/>
        <v>0</v>
      </c>
      <c r="O168" s="57">
        <f t="shared" si="15"/>
        <v>0</v>
      </c>
      <c r="P168" s="57" t="str">
        <f t="shared" si="17"/>
        <v>155,67</v>
      </c>
      <c r="Q168" s="58">
        <f t="shared" si="18"/>
        <v>1.9199999999999875</v>
      </c>
      <c r="R168" s="58" t="str">
        <f t="shared" si="19"/>
        <v>153,75</v>
      </c>
      <c r="S168" s="64"/>
    </row>
    <row r="169" spans="2:19">
      <c r="B169" s="54">
        <v>162</v>
      </c>
      <c r="C169" s="55"/>
      <c r="D169" s="55"/>
      <c r="E169" s="55"/>
      <c r="F169" t="s">
        <v>461</v>
      </c>
      <c r="G169" t="s">
        <v>462</v>
      </c>
      <c r="H169" t="s">
        <v>463</v>
      </c>
      <c r="J169" s="62">
        <v>162</v>
      </c>
      <c r="K169" s="56" t="str">
        <f t="shared" si="14"/>
        <v>В47-562</v>
      </c>
      <c r="L169" s="56" t="str">
        <f t="shared" si="14"/>
        <v>155,24</v>
      </c>
      <c r="M169" s="56" t="str">
        <f t="shared" si="16"/>
        <v>88-8(47)</v>
      </c>
      <c r="N169" s="57">
        <f t="shared" si="15"/>
        <v>0</v>
      </c>
      <c r="O169" s="57">
        <f t="shared" si="15"/>
        <v>0</v>
      </c>
      <c r="P169" s="57" t="str">
        <f t="shared" si="17"/>
        <v>155,24</v>
      </c>
      <c r="Q169" s="58">
        <f t="shared" si="18"/>
        <v>2.3500000000000227</v>
      </c>
      <c r="R169" s="58" t="str">
        <f t="shared" si="19"/>
        <v>152,89</v>
      </c>
      <c r="S169" s="64"/>
    </row>
    <row r="170" spans="2:19">
      <c r="B170" s="54">
        <v>163</v>
      </c>
      <c r="C170" s="55"/>
      <c r="D170" s="55"/>
      <c r="E170" s="55"/>
      <c r="F170" t="s">
        <v>464</v>
      </c>
      <c r="G170" t="s">
        <v>213</v>
      </c>
      <c r="H170" t="s">
        <v>465</v>
      </c>
      <c r="J170" s="62">
        <v>163</v>
      </c>
      <c r="K170" s="56" t="str">
        <f t="shared" si="14"/>
        <v>В47-563</v>
      </c>
      <c r="L170" s="56" t="str">
        <f t="shared" si="14"/>
        <v>155,85</v>
      </c>
      <c r="M170" s="56" t="str">
        <f t="shared" si="16"/>
        <v>88-8(47)</v>
      </c>
      <c r="N170" s="57">
        <f t="shared" si="15"/>
        <v>0</v>
      </c>
      <c r="O170" s="57">
        <f t="shared" si="15"/>
        <v>0</v>
      </c>
      <c r="P170" s="57" t="str">
        <f t="shared" si="17"/>
        <v>155,85</v>
      </c>
      <c r="Q170" s="58">
        <f t="shared" si="18"/>
        <v>1.0099999999999909</v>
      </c>
      <c r="R170" s="58" t="str">
        <f t="shared" si="19"/>
        <v>154,84</v>
      </c>
      <c r="S170" s="64"/>
    </row>
    <row r="171" spans="2:19">
      <c r="B171" s="54">
        <v>164</v>
      </c>
      <c r="C171" s="55"/>
      <c r="D171" s="55"/>
      <c r="E171" s="55"/>
      <c r="F171" t="s">
        <v>466</v>
      </c>
      <c r="G171" t="s">
        <v>467</v>
      </c>
      <c r="H171" t="s">
        <v>436</v>
      </c>
      <c r="J171" s="62">
        <v>164</v>
      </c>
      <c r="K171" s="56" t="str">
        <f t="shared" si="14"/>
        <v>В47-564</v>
      </c>
      <c r="L171" s="56" t="str">
        <f t="shared" si="14"/>
        <v>156,35</v>
      </c>
      <c r="M171" s="56" t="str">
        <f t="shared" si="16"/>
        <v>88-8(47)</v>
      </c>
      <c r="N171" s="57">
        <f t="shared" si="15"/>
        <v>0</v>
      </c>
      <c r="O171" s="57">
        <f t="shared" si="15"/>
        <v>0</v>
      </c>
      <c r="P171" s="57" t="str">
        <f t="shared" si="17"/>
        <v>156,35</v>
      </c>
      <c r="Q171" s="58">
        <f t="shared" si="18"/>
        <v>1.6999999999999886</v>
      </c>
      <c r="R171" s="58" t="str">
        <f t="shared" si="19"/>
        <v>154,65</v>
      </c>
      <c r="S171" s="64"/>
    </row>
    <row r="172" spans="2:19">
      <c r="B172" s="54">
        <v>165</v>
      </c>
      <c r="C172" s="55"/>
      <c r="D172" s="55"/>
      <c r="E172" s="55"/>
      <c r="F172" t="s">
        <v>468</v>
      </c>
      <c r="G172" t="s">
        <v>469</v>
      </c>
      <c r="H172" t="s">
        <v>165</v>
      </c>
      <c r="J172" s="62">
        <v>165</v>
      </c>
      <c r="K172" s="56" t="str">
        <f t="shared" si="14"/>
        <v>В47-565</v>
      </c>
      <c r="L172" s="56" t="str">
        <f t="shared" si="14"/>
        <v>157,02</v>
      </c>
      <c r="M172" s="56" t="str">
        <f t="shared" si="16"/>
        <v>88-8(47)</v>
      </c>
      <c r="N172" s="57">
        <f t="shared" si="15"/>
        <v>0</v>
      </c>
      <c r="O172" s="57">
        <f t="shared" si="15"/>
        <v>0</v>
      </c>
      <c r="P172" s="57" t="str">
        <f t="shared" si="17"/>
        <v>157,02</v>
      </c>
      <c r="Q172" s="58">
        <f t="shared" si="18"/>
        <v>1.7199999999999989</v>
      </c>
      <c r="R172" s="58" t="str">
        <f t="shared" si="19"/>
        <v>155,30</v>
      </c>
      <c r="S172" s="64"/>
    </row>
    <row r="173" spans="2:19">
      <c r="B173" s="54">
        <v>166</v>
      </c>
      <c r="C173" s="55"/>
      <c r="D173" s="55"/>
      <c r="E173" s="55"/>
      <c r="F173" t="s">
        <v>470</v>
      </c>
      <c r="G173" t="s">
        <v>471</v>
      </c>
      <c r="H173" t="s">
        <v>168</v>
      </c>
      <c r="J173" s="62">
        <v>166</v>
      </c>
      <c r="K173" s="56" t="str">
        <f t="shared" si="14"/>
        <v>В47-566</v>
      </c>
      <c r="L173" s="56" t="str">
        <f t="shared" si="14"/>
        <v>157,12</v>
      </c>
      <c r="M173" s="56" t="str">
        <f t="shared" si="16"/>
        <v>88-8(47)</v>
      </c>
      <c r="N173" s="57">
        <f t="shared" si="15"/>
        <v>0</v>
      </c>
      <c r="O173" s="57">
        <f t="shared" si="15"/>
        <v>0</v>
      </c>
      <c r="P173" s="57" t="str">
        <f t="shared" si="17"/>
        <v>157,12</v>
      </c>
      <c r="Q173" s="58">
        <f t="shared" si="18"/>
        <v>1.8300000000000125</v>
      </c>
      <c r="R173" s="58" t="str">
        <f t="shared" si="19"/>
        <v>155,29</v>
      </c>
      <c r="S173" s="64"/>
    </row>
    <row r="174" spans="2:19">
      <c r="B174" s="54">
        <v>167</v>
      </c>
      <c r="C174" s="55"/>
      <c r="D174" s="55"/>
      <c r="E174" s="55"/>
      <c r="F174" t="s">
        <v>472</v>
      </c>
      <c r="G174" t="s">
        <v>473</v>
      </c>
      <c r="H174" t="s">
        <v>474</v>
      </c>
      <c r="J174" s="62">
        <v>167</v>
      </c>
      <c r="K174" s="56" t="str">
        <f t="shared" si="14"/>
        <v>В47-567</v>
      </c>
      <c r="L174" s="56" t="str">
        <f t="shared" si="14"/>
        <v>158,48</v>
      </c>
      <c r="M174" s="56" t="str">
        <f t="shared" si="16"/>
        <v>88-8(47)</v>
      </c>
      <c r="N174" s="57">
        <f t="shared" si="15"/>
        <v>0</v>
      </c>
      <c r="O174" s="57">
        <f t="shared" si="15"/>
        <v>0</v>
      </c>
      <c r="P174" s="57" t="str">
        <f t="shared" si="17"/>
        <v>158,48</v>
      </c>
      <c r="Q174" s="58">
        <f t="shared" si="18"/>
        <v>1.6699999999999875</v>
      </c>
      <c r="R174" s="58" t="str">
        <f t="shared" si="19"/>
        <v>156,81</v>
      </c>
      <c r="S174" s="64"/>
    </row>
    <row r="175" spans="2:19">
      <c r="B175" s="54">
        <v>168</v>
      </c>
      <c r="C175" s="55"/>
      <c r="D175" s="55"/>
      <c r="E175" s="55"/>
      <c r="F175" t="s">
        <v>475</v>
      </c>
      <c r="G175" t="s">
        <v>476</v>
      </c>
      <c r="H175" t="s">
        <v>477</v>
      </c>
      <c r="J175" s="62">
        <v>168</v>
      </c>
      <c r="K175" s="56" t="str">
        <f t="shared" si="14"/>
        <v>В47-568</v>
      </c>
      <c r="L175" s="56" t="str">
        <f t="shared" si="14"/>
        <v>157,15</v>
      </c>
      <c r="M175" s="56" t="str">
        <f t="shared" si="16"/>
        <v>88-8(47)</v>
      </c>
      <c r="N175" s="57">
        <f t="shared" si="15"/>
        <v>0</v>
      </c>
      <c r="O175" s="57">
        <f t="shared" si="15"/>
        <v>0</v>
      </c>
      <c r="P175" s="57" t="str">
        <f t="shared" si="17"/>
        <v>157,15</v>
      </c>
      <c r="Q175" s="58">
        <f t="shared" si="18"/>
        <v>1.8700000000000045</v>
      </c>
      <c r="R175" s="58" t="str">
        <f t="shared" si="19"/>
        <v>155,28</v>
      </c>
      <c r="S175" s="64"/>
    </row>
    <row r="176" spans="2:19">
      <c r="B176" s="54">
        <v>169</v>
      </c>
      <c r="C176" s="55"/>
      <c r="D176" s="55"/>
      <c r="E176" s="55"/>
      <c r="F176" t="s">
        <v>478</v>
      </c>
      <c r="G176" t="s">
        <v>479</v>
      </c>
      <c r="H176" t="s">
        <v>415</v>
      </c>
      <c r="J176" s="62">
        <v>169</v>
      </c>
      <c r="K176" s="56" t="str">
        <f t="shared" si="14"/>
        <v>В47-569</v>
      </c>
      <c r="L176" s="56" t="str">
        <f t="shared" si="14"/>
        <v>157,10</v>
      </c>
      <c r="M176" s="56" t="str">
        <f t="shared" si="16"/>
        <v>88-8(47)</v>
      </c>
      <c r="N176" s="57">
        <f t="shared" si="15"/>
        <v>0</v>
      </c>
      <c r="O176" s="57">
        <f t="shared" si="15"/>
        <v>0</v>
      </c>
      <c r="P176" s="57" t="str">
        <f t="shared" si="17"/>
        <v>157,10</v>
      </c>
      <c r="Q176" s="58">
        <f t="shared" si="18"/>
        <v>1.8400000000000034</v>
      </c>
      <c r="R176" s="58" t="str">
        <f t="shared" si="19"/>
        <v>155,26</v>
      </c>
      <c r="S176" s="64"/>
    </row>
    <row r="177" spans="2:19">
      <c r="B177" s="54">
        <v>170</v>
      </c>
      <c r="C177" s="55"/>
      <c r="D177" s="55"/>
      <c r="E177" s="55"/>
      <c r="F177" t="s">
        <v>480</v>
      </c>
      <c r="G177" t="s">
        <v>481</v>
      </c>
      <c r="H177" t="s">
        <v>482</v>
      </c>
      <c r="J177" s="62">
        <v>170</v>
      </c>
      <c r="K177" s="56" t="str">
        <f t="shared" si="14"/>
        <v>В47-570</v>
      </c>
      <c r="L177" s="56" t="str">
        <f t="shared" si="14"/>
        <v>157,28</v>
      </c>
      <c r="M177" s="56" t="str">
        <f t="shared" si="16"/>
        <v>88-8(47)</v>
      </c>
      <c r="N177" s="57">
        <f t="shared" si="15"/>
        <v>0</v>
      </c>
      <c r="O177" s="57">
        <f t="shared" si="15"/>
        <v>0</v>
      </c>
      <c r="P177" s="57" t="str">
        <f t="shared" si="17"/>
        <v>157,28</v>
      </c>
      <c r="Q177" s="58">
        <f t="shared" si="18"/>
        <v>2.0300000000000011</v>
      </c>
      <c r="R177" s="58" t="str">
        <f t="shared" si="19"/>
        <v>155,25</v>
      </c>
      <c r="S177" s="64"/>
    </row>
    <row r="178" spans="2:19">
      <c r="B178" s="54">
        <v>171</v>
      </c>
      <c r="C178" s="55"/>
      <c r="D178" s="55"/>
      <c r="E178" s="55"/>
      <c r="F178" t="s">
        <v>483</v>
      </c>
      <c r="G178" t="s">
        <v>449</v>
      </c>
      <c r="H178" t="s">
        <v>173</v>
      </c>
      <c r="J178" s="62">
        <v>171</v>
      </c>
      <c r="K178" s="56" t="str">
        <f t="shared" si="14"/>
        <v>В47-571</v>
      </c>
      <c r="L178" s="56" t="str">
        <f t="shared" si="14"/>
        <v>157,37</v>
      </c>
      <c r="M178" s="56" t="str">
        <f t="shared" si="16"/>
        <v>88-8(47)</v>
      </c>
      <c r="N178" s="57">
        <f t="shared" si="15"/>
        <v>0</v>
      </c>
      <c r="O178" s="57">
        <f t="shared" si="15"/>
        <v>0</v>
      </c>
      <c r="P178" s="57" t="str">
        <f t="shared" si="17"/>
        <v>157,37</v>
      </c>
      <c r="Q178" s="58">
        <f t="shared" si="18"/>
        <v>1.9699999999999989</v>
      </c>
      <c r="R178" s="58" t="str">
        <f t="shared" si="19"/>
        <v>155,40</v>
      </c>
      <c r="S178" s="64"/>
    </row>
    <row r="179" spans="2:19">
      <c r="B179" s="54">
        <v>172</v>
      </c>
      <c r="C179" s="55"/>
      <c r="D179" s="55"/>
      <c r="E179" s="55"/>
      <c r="F179" t="s">
        <v>484</v>
      </c>
      <c r="G179" t="s">
        <v>201</v>
      </c>
      <c r="H179" t="s">
        <v>485</v>
      </c>
      <c r="J179" s="62">
        <v>172</v>
      </c>
      <c r="K179" s="56" t="str">
        <f t="shared" si="14"/>
        <v>В47-572</v>
      </c>
      <c r="L179" s="56" t="str">
        <f t="shared" si="14"/>
        <v>157,65</v>
      </c>
      <c r="M179" s="56" t="str">
        <f t="shared" si="16"/>
        <v>88-8(47)</v>
      </c>
      <c r="N179" s="57">
        <f t="shared" si="15"/>
        <v>0</v>
      </c>
      <c r="O179" s="57">
        <f t="shared" si="15"/>
        <v>0</v>
      </c>
      <c r="P179" s="57" t="str">
        <f t="shared" si="17"/>
        <v>157,65</v>
      </c>
      <c r="Q179" s="58">
        <f t="shared" si="18"/>
        <v>2.1599999999999966</v>
      </c>
      <c r="R179" s="58" t="str">
        <f t="shared" si="19"/>
        <v>155,49</v>
      </c>
      <c r="S179" s="64"/>
    </row>
    <row r="180" spans="2:19">
      <c r="B180" s="54">
        <v>173</v>
      </c>
      <c r="C180" s="55"/>
      <c r="D180" s="55"/>
      <c r="E180" s="55"/>
      <c r="F180" t="s">
        <v>486</v>
      </c>
      <c r="G180" t="s">
        <v>487</v>
      </c>
      <c r="H180" t="s">
        <v>488</v>
      </c>
      <c r="J180" s="62">
        <v>173</v>
      </c>
      <c r="K180" s="56" t="str">
        <f t="shared" si="14"/>
        <v>В47-573</v>
      </c>
      <c r="L180" s="56" t="str">
        <f t="shared" si="14"/>
        <v>159,54</v>
      </c>
      <c r="M180" s="56" t="str">
        <f t="shared" si="16"/>
        <v>88-8(47)</v>
      </c>
      <c r="N180" s="57">
        <f t="shared" si="15"/>
        <v>0</v>
      </c>
      <c r="O180" s="57">
        <f t="shared" si="15"/>
        <v>0</v>
      </c>
      <c r="P180" s="57" t="str">
        <f t="shared" si="17"/>
        <v>159,54</v>
      </c>
      <c r="Q180" s="58">
        <f t="shared" si="18"/>
        <v>1.9399999999999977</v>
      </c>
      <c r="R180" s="58" t="str">
        <f t="shared" si="19"/>
        <v>157,60</v>
      </c>
      <c r="S180" s="64"/>
    </row>
    <row r="181" spans="2:19">
      <c r="B181" s="54">
        <v>174</v>
      </c>
      <c r="C181" s="55"/>
      <c r="D181" s="55"/>
      <c r="E181" s="55"/>
      <c r="F181" t="s">
        <v>489</v>
      </c>
      <c r="G181" t="s">
        <v>490</v>
      </c>
      <c r="H181" t="s">
        <v>491</v>
      </c>
      <c r="J181" s="62">
        <v>174</v>
      </c>
      <c r="K181" s="56" t="str">
        <f t="shared" si="14"/>
        <v>В47-574</v>
      </c>
      <c r="L181" s="56" t="str">
        <f t="shared" si="14"/>
        <v>159,60</v>
      </c>
      <c r="M181" s="56" t="str">
        <f t="shared" si="16"/>
        <v>88-8(47)</v>
      </c>
      <c r="N181" s="57">
        <f t="shared" si="15"/>
        <v>0</v>
      </c>
      <c r="O181" s="57">
        <f t="shared" si="15"/>
        <v>0</v>
      </c>
      <c r="P181" s="57" t="str">
        <f t="shared" si="17"/>
        <v>159,60</v>
      </c>
      <c r="Q181" s="58">
        <f t="shared" si="18"/>
        <v>2.0600000000000023</v>
      </c>
      <c r="R181" s="58" t="str">
        <f t="shared" si="19"/>
        <v>157,54</v>
      </c>
      <c r="S181" s="64"/>
    </row>
    <row r="182" spans="2:19">
      <c r="B182" s="54">
        <v>175</v>
      </c>
      <c r="C182" s="55"/>
      <c r="D182" s="55"/>
      <c r="E182" s="55"/>
      <c r="F182" t="s">
        <v>492</v>
      </c>
      <c r="G182" t="s">
        <v>493</v>
      </c>
      <c r="H182" t="s">
        <v>494</v>
      </c>
      <c r="J182" s="62">
        <v>175</v>
      </c>
      <c r="K182" s="56" t="str">
        <f t="shared" si="14"/>
        <v>В47-575</v>
      </c>
      <c r="L182" s="56" t="str">
        <f t="shared" si="14"/>
        <v>159,71</v>
      </c>
      <c r="M182" s="56" t="str">
        <f t="shared" si="16"/>
        <v>88-8(47)</v>
      </c>
      <c r="N182" s="57">
        <f t="shared" si="15"/>
        <v>0</v>
      </c>
      <c r="O182" s="57">
        <f t="shared" si="15"/>
        <v>0</v>
      </c>
      <c r="P182" s="57" t="str">
        <f t="shared" si="17"/>
        <v>159,71</v>
      </c>
      <c r="Q182" s="58">
        <f t="shared" si="18"/>
        <v>1.7800000000000011</v>
      </c>
      <c r="R182" s="58" t="str">
        <f t="shared" si="19"/>
        <v>157,93</v>
      </c>
      <c r="S182" s="64"/>
    </row>
    <row r="183" spans="2:19">
      <c r="B183" s="54">
        <v>176</v>
      </c>
      <c r="C183" s="55"/>
      <c r="D183" s="55"/>
      <c r="E183" s="55"/>
      <c r="F183" t="s">
        <v>495</v>
      </c>
      <c r="G183" t="s">
        <v>496</v>
      </c>
      <c r="H183" t="s">
        <v>497</v>
      </c>
      <c r="J183" s="62">
        <v>176</v>
      </c>
      <c r="K183" s="56" t="str">
        <f t="shared" si="14"/>
        <v>В47-576</v>
      </c>
      <c r="L183" s="56" t="str">
        <f t="shared" si="14"/>
        <v>157,49</v>
      </c>
      <c r="M183" s="56" t="str">
        <f t="shared" si="16"/>
        <v>88-8(47)</v>
      </c>
      <c r="N183" s="57">
        <f t="shared" si="15"/>
        <v>0</v>
      </c>
      <c r="O183" s="57">
        <f t="shared" si="15"/>
        <v>0</v>
      </c>
      <c r="P183" s="57" t="str">
        <f t="shared" si="17"/>
        <v>157,49</v>
      </c>
      <c r="Q183" s="58">
        <f t="shared" si="18"/>
        <v>1.9300000000000068</v>
      </c>
      <c r="R183" s="58" t="str">
        <f t="shared" si="19"/>
        <v>155,56</v>
      </c>
      <c r="S183" s="64"/>
    </row>
    <row r="184" spans="2:19">
      <c r="B184" s="54">
        <v>177</v>
      </c>
      <c r="C184" s="55"/>
      <c r="D184" s="55"/>
      <c r="E184" s="55"/>
      <c r="F184" t="s">
        <v>498</v>
      </c>
      <c r="G184" t="s">
        <v>499</v>
      </c>
      <c r="H184" t="s">
        <v>218</v>
      </c>
      <c r="J184" s="62">
        <v>177</v>
      </c>
      <c r="K184" s="56" t="str">
        <f t="shared" si="14"/>
        <v>В47-577</v>
      </c>
      <c r="L184" s="56" t="str">
        <f t="shared" si="14"/>
        <v>157,31</v>
      </c>
      <c r="M184" s="56" t="str">
        <f t="shared" si="16"/>
        <v>88-8(47)</v>
      </c>
      <c r="N184" s="57">
        <f t="shared" si="15"/>
        <v>0</v>
      </c>
      <c r="O184" s="57">
        <f t="shared" si="15"/>
        <v>0</v>
      </c>
      <c r="P184" s="57" t="str">
        <f t="shared" si="17"/>
        <v>157,31</v>
      </c>
      <c r="Q184" s="58">
        <f t="shared" si="18"/>
        <v>1.8900000000000148</v>
      </c>
      <c r="R184" s="58" t="str">
        <f t="shared" si="19"/>
        <v>155,42</v>
      </c>
      <c r="S184" s="64"/>
    </row>
    <row r="185" spans="2:19">
      <c r="B185" s="54">
        <v>178</v>
      </c>
      <c r="C185" s="55"/>
      <c r="D185" s="55"/>
      <c r="E185" s="55"/>
      <c r="F185" t="s">
        <v>500</v>
      </c>
      <c r="G185" t="s">
        <v>501</v>
      </c>
      <c r="H185" t="s">
        <v>502</v>
      </c>
      <c r="J185" s="62">
        <v>178</v>
      </c>
      <c r="K185" s="56" t="str">
        <f t="shared" si="14"/>
        <v>В47-578</v>
      </c>
      <c r="L185" s="56" t="str">
        <f t="shared" si="14"/>
        <v>156,96</v>
      </c>
      <c r="M185" s="56" t="str">
        <f t="shared" si="16"/>
        <v>88-8(47)</v>
      </c>
      <c r="N185" s="57">
        <f t="shared" si="15"/>
        <v>0</v>
      </c>
      <c r="O185" s="57">
        <f t="shared" si="15"/>
        <v>0</v>
      </c>
      <c r="P185" s="57" t="str">
        <f t="shared" si="17"/>
        <v>156,96</v>
      </c>
      <c r="Q185" s="58">
        <f t="shared" si="18"/>
        <v>2.0300000000000011</v>
      </c>
      <c r="R185" s="58" t="str">
        <f t="shared" si="19"/>
        <v>154,93</v>
      </c>
      <c r="S185" s="64"/>
    </row>
    <row r="186" spans="2:19">
      <c r="B186" s="54">
        <v>179</v>
      </c>
      <c r="C186" s="55"/>
      <c r="D186" s="55"/>
      <c r="E186" s="55"/>
      <c r="F186" t="s">
        <v>503</v>
      </c>
      <c r="G186" t="s">
        <v>504</v>
      </c>
      <c r="H186" t="s">
        <v>505</v>
      </c>
      <c r="J186" s="62">
        <v>179</v>
      </c>
      <c r="K186" s="56" t="str">
        <f t="shared" si="14"/>
        <v>В47-579</v>
      </c>
      <c r="L186" s="56" t="str">
        <f t="shared" si="14"/>
        <v>156,75</v>
      </c>
      <c r="M186" s="56" t="str">
        <f t="shared" si="16"/>
        <v>88-8(47)</v>
      </c>
      <c r="N186" s="57">
        <f t="shared" si="15"/>
        <v>0</v>
      </c>
      <c r="O186" s="57">
        <f t="shared" si="15"/>
        <v>0</v>
      </c>
      <c r="P186" s="57" t="str">
        <f t="shared" si="17"/>
        <v>156,75</v>
      </c>
      <c r="Q186" s="58">
        <f t="shared" si="18"/>
        <v>1.9499999999999886</v>
      </c>
      <c r="R186" s="58" t="str">
        <f t="shared" si="19"/>
        <v>154,80</v>
      </c>
      <c r="S186" s="64"/>
    </row>
    <row r="187" spans="2:19">
      <c r="B187" s="54">
        <v>180</v>
      </c>
      <c r="C187" s="55"/>
      <c r="D187" s="55"/>
      <c r="E187" s="55"/>
      <c r="F187" t="s">
        <v>506</v>
      </c>
      <c r="G187" t="s">
        <v>507</v>
      </c>
      <c r="H187" t="s">
        <v>508</v>
      </c>
      <c r="J187" s="62">
        <v>180</v>
      </c>
      <c r="K187" s="56" t="str">
        <f t="shared" si="14"/>
        <v>В47-580</v>
      </c>
      <c r="L187" s="56" t="str">
        <f t="shared" si="14"/>
        <v>156,85</v>
      </c>
      <c r="M187" s="56" t="str">
        <f t="shared" si="16"/>
        <v>88-8(47)</v>
      </c>
      <c r="N187" s="57">
        <f t="shared" si="15"/>
        <v>0</v>
      </c>
      <c r="O187" s="57">
        <f t="shared" si="15"/>
        <v>0</v>
      </c>
      <c r="P187" s="57" t="str">
        <f t="shared" si="17"/>
        <v>156,85</v>
      </c>
      <c r="Q187" s="58">
        <f t="shared" si="18"/>
        <v>1.9799999999999898</v>
      </c>
      <c r="R187" s="58" t="str">
        <f t="shared" si="19"/>
        <v>154,87</v>
      </c>
      <c r="S187" s="64"/>
    </row>
    <row r="188" spans="2:19">
      <c r="B188" s="54">
        <v>181</v>
      </c>
      <c r="C188" s="55"/>
      <c r="D188" s="55"/>
      <c r="E188" s="55"/>
      <c r="F188" t="s">
        <v>509</v>
      </c>
      <c r="G188" t="s">
        <v>510</v>
      </c>
      <c r="H188" t="s">
        <v>511</v>
      </c>
      <c r="J188" s="62">
        <v>181</v>
      </c>
      <c r="K188" s="56" t="str">
        <f t="shared" si="14"/>
        <v>В47-581</v>
      </c>
      <c r="L188" s="56" t="str">
        <f t="shared" si="14"/>
        <v>156,47</v>
      </c>
      <c r="M188" s="56" t="str">
        <f t="shared" si="16"/>
        <v>88-8(47)</v>
      </c>
      <c r="N188" s="57">
        <f t="shared" si="15"/>
        <v>0</v>
      </c>
      <c r="O188" s="57">
        <f t="shared" si="15"/>
        <v>0</v>
      </c>
      <c r="P188" s="57" t="str">
        <f t="shared" si="17"/>
        <v>156,47</v>
      </c>
      <c r="Q188" s="58">
        <f t="shared" si="18"/>
        <v>1.9499999999999886</v>
      </c>
      <c r="R188" s="58" t="str">
        <f t="shared" si="19"/>
        <v>154,52</v>
      </c>
      <c r="S188" s="64"/>
    </row>
    <row r="189" spans="2:19">
      <c r="B189" s="54">
        <v>182</v>
      </c>
      <c r="C189" s="55"/>
      <c r="D189" s="55"/>
      <c r="E189" s="55"/>
      <c r="F189" t="s">
        <v>512</v>
      </c>
      <c r="G189" t="s">
        <v>513</v>
      </c>
      <c r="H189" t="s">
        <v>514</v>
      </c>
      <c r="J189" s="62">
        <v>182</v>
      </c>
      <c r="K189" s="56" t="str">
        <f t="shared" si="14"/>
        <v>В47-582</v>
      </c>
      <c r="L189" s="56" t="str">
        <f t="shared" si="14"/>
        <v>156,58</v>
      </c>
      <c r="M189" s="56" t="str">
        <f t="shared" si="16"/>
        <v>88-8(47)</v>
      </c>
      <c r="N189" s="57">
        <f t="shared" si="15"/>
        <v>0</v>
      </c>
      <c r="O189" s="57">
        <f t="shared" si="15"/>
        <v>0</v>
      </c>
      <c r="P189" s="57" t="str">
        <f t="shared" si="17"/>
        <v>156,58</v>
      </c>
      <c r="Q189" s="58">
        <f t="shared" si="18"/>
        <v>1.9500000000000171</v>
      </c>
      <c r="R189" s="58" t="str">
        <f t="shared" si="19"/>
        <v>154,63</v>
      </c>
      <c r="S189" s="64"/>
    </row>
    <row r="190" spans="2:19">
      <c r="B190" s="54">
        <v>183</v>
      </c>
      <c r="C190" s="55"/>
      <c r="D190" s="55"/>
      <c r="E190" s="55"/>
      <c r="F190" t="s">
        <v>515</v>
      </c>
      <c r="G190" t="s">
        <v>516</v>
      </c>
      <c r="H190" t="s">
        <v>517</v>
      </c>
      <c r="J190" s="62">
        <v>183</v>
      </c>
      <c r="K190" s="56" t="str">
        <f t="shared" si="14"/>
        <v>В47-583</v>
      </c>
      <c r="L190" s="56" t="str">
        <f t="shared" si="14"/>
        <v>156,04</v>
      </c>
      <c r="M190" s="56" t="str">
        <f t="shared" si="16"/>
        <v>88-8(47)</v>
      </c>
      <c r="N190" s="57">
        <f t="shared" si="15"/>
        <v>0</v>
      </c>
      <c r="O190" s="57">
        <f t="shared" si="15"/>
        <v>0</v>
      </c>
      <c r="P190" s="57" t="str">
        <f t="shared" si="17"/>
        <v>156,04</v>
      </c>
      <c r="Q190" s="58">
        <f t="shared" si="18"/>
        <v>2.0199999999999818</v>
      </c>
      <c r="R190" s="58" t="str">
        <f t="shared" si="19"/>
        <v>154,02</v>
      </c>
      <c r="S190" s="64"/>
    </row>
    <row r="191" spans="2:19">
      <c r="B191" s="54">
        <v>184</v>
      </c>
      <c r="C191" s="55"/>
      <c r="D191" s="55"/>
      <c r="E191" s="55"/>
      <c r="F191" t="s">
        <v>518</v>
      </c>
      <c r="G191" t="s">
        <v>519</v>
      </c>
      <c r="H191" t="s">
        <v>214</v>
      </c>
      <c r="J191" s="62">
        <v>184</v>
      </c>
      <c r="K191" s="56" t="str">
        <f t="shared" si="14"/>
        <v>В47-584</v>
      </c>
      <c r="L191" s="56" t="str">
        <f t="shared" si="14"/>
        <v>156,00</v>
      </c>
      <c r="M191" s="56" t="str">
        <f t="shared" si="16"/>
        <v>88-8(47)</v>
      </c>
      <c r="N191" s="57">
        <f t="shared" si="15"/>
        <v>0</v>
      </c>
      <c r="O191" s="57">
        <f t="shared" si="15"/>
        <v>0</v>
      </c>
      <c r="P191" s="57" t="str">
        <f t="shared" si="17"/>
        <v>156,00</v>
      </c>
      <c r="Q191" s="58">
        <f t="shared" si="18"/>
        <v>2.0300000000000011</v>
      </c>
      <c r="R191" s="58" t="str">
        <f t="shared" si="19"/>
        <v>153,97</v>
      </c>
      <c r="S191" s="64"/>
    </row>
    <row r="192" spans="2:19">
      <c r="B192" s="54">
        <v>185</v>
      </c>
      <c r="C192" s="55"/>
      <c r="D192" s="55"/>
      <c r="E192" s="55"/>
      <c r="F192" t="s">
        <v>520</v>
      </c>
      <c r="G192" t="s">
        <v>519</v>
      </c>
      <c r="H192" t="s">
        <v>521</v>
      </c>
      <c r="J192" s="62">
        <v>185</v>
      </c>
      <c r="K192" s="56" t="str">
        <f t="shared" ref="K192:L218" si="20">F192</f>
        <v>В47-585</v>
      </c>
      <c r="L192" s="56" t="str">
        <f t="shared" si="20"/>
        <v>156,00</v>
      </c>
      <c r="M192" s="56" t="str">
        <f t="shared" si="16"/>
        <v>88-8(47)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156,00</v>
      </c>
      <c r="Q192" s="58">
        <f t="shared" si="18"/>
        <v>2.0500000000000114</v>
      </c>
      <c r="R192" s="58" t="str">
        <f t="shared" si="19"/>
        <v>153,95</v>
      </c>
      <c r="S192" s="64"/>
    </row>
    <row r="193" spans="2:19">
      <c r="B193" s="54">
        <v>186</v>
      </c>
      <c r="C193" s="55"/>
      <c r="D193" s="55"/>
      <c r="E193" s="55"/>
      <c r="F193" t="s">
        <v>522</v>
      </c>
      <c r="G193" t="s">
        <v>523</v>
      </c>
      <c r="H193" t="s">
        <v>524</v>
      </c>
      <c r="J193" s="62">
        <v>186</v>
      </c>
      <c r="K193" s="56" t="str">
        <f t="shared" si="20"/>
        <v>В47-586</v>
      </c>
      <c r="L193" s="56" t="str">
        <f t="shared" si="20"/>
        <v>155,99</v>
      </c>
      <c r="M193" s="56" t="str">
        <f t="shared" si="16"/>
        <v>88-8(47)</v>
      </c>
      <c r="N193" s="57">
        <f t="shared" si="21"/>
        <v>0</v>
      </c>
      <c r="O193" s="57">
        <f t="shared" si="21"/>
        <v>0</v>
      </c>
      <c r="P193" s="57" t="str">
        <f t="shared" si="17"/>
        <v>155,99</v>
      </c>
      <c r="Q193" s="58">
        <f t="shared" si="18"/>
        <v>2.0600000000000023</v>
      </c>
      <c r="R193" s="58" t="str">
        <f t="shared" si="19"/>
        <v>153,93</v>
      </c>
      <c r="S193" s="64"/>
    </row>
    <row r="194" spans="2:19">
      <c r="B194" s="54">
        <v>187</v>
      </c>
      <c r="C194" s="55"/>
      <c r="D194" s="55"/>
      <c r="E194" s="55"/>
      <c r="F194" t="s">
        <v>525</v>
      </c>
      <c r="G194" t="s">
        <v>526</v>
      </c>
      <c r="H194" t="s">
        <v>527</v>
      </c>
      <c r="J194" s="62">
        <v>187</v>
      </c>
      <c r="K194" s="56" t="str">
        <f t="shared" si="20"/>
        <v>В47-587</v>
      </c>
      <c r="L194" s="56" t="str">
        <f t="shared" si="20"/>
        <v>157,18</v>
      </c>
      <c r="M194" s="56" t="str">
        <f t="shared" si="16"/>
        <v>88-8(47)</v>
      </c>
      <c r="N194" s="57">
        <f t="shared" si="21"/>
        <v>0</v>
      </c>
      <c r="O194" s="57">
        <f t="shared" si="21"/>
        <v>0</v>
      </c>
      <c r="P194" s="57" t="str">
        <f t="shared" si="17"/>
        <v>157,18</v>
      </c>
      <c r="Q194" s="58">
        <f t="shared" si="18"/>
        <v>1.9900000000000091</v>
      </c>
      <c r="R194" s="58" t="str">
        <f t="shared" si="19"/>
        <v>155,19</v>
      </c>
      <c r="S194" s="64"/>
    </row>
    <row r="195" spans="2:19">
      <c r="B195" s="54">
        <v>188</v>
      </c>
      <c r="C195" s="55"/>
      <c r="D195" s="55"/>
      <c r="E195" s="55"/>
      <c r="F195" t="s">
        <v>528</v>
      </c>
      <c r="G195" t="s">
        <v>529</v>
      </c>
      <c r="H195" t="s">
        <v>530</v>
      </c>
      <c r="J195" s="62">
        <v>188</v>
      </c>
      <c r="K195" s="56" t="str">
        <f t="shared" si="20"/>
        <v>В47-588</v>
      </c>
      <c r="L195" s="56" t="str">
        <f t="shared" si="20"/>
        <v>159,85</v>
      </c>
      <c r="M195" s="56" t="str">
        <f t="shared" si="16"/>
        <v>88-8(47)</v>
      </c>
      <c r="N195" s="57">
        <f t="shared" si="21"/>
        <v>0</v>
      </c>
      <c r="O195" s="57">
        <f t="shared" si="21"/>
        <v>0</v>
      </c>
      <c r="P195" s="57" t="str">
        <f t="shared" si="17"/>
        <v>159,85</v>
      </c>
      <c r="Q195" s="58">
        <f t="shared" si="18"/>
        <v>1.5699999999999932</v>
      </c>
      <c r="R195" s="58" t="str">
        <f t="shared" si="19"/>
        <v>158,28</v>
      </c>
      <c r="S195" s="64"/>
    </row>
    <row r="196" spans="2:19">
      <c r="B196" s="54">
        <v>189</v>
      </c>
      <c r="C196" s="55"/>
      <c r="D196" s="55"/>
      <c r="E196" s="55"/>
      <c r="F196" t="s">
        <v>531</v>
      </c>
      <c r="G196" t="s">
        <v>532</v>
      </c>
      <c r="H196" t="s">
        <v>533</v>
      </c>
      <c r="J196" s="62">
        <v>189</v>
      </c>
      <c r="K196" s="56" t="str">
        <f t="shared" si="20"/>
        <v>В47-589</v>
      </c>
      <c r="L196" s="56" t="str">
        <f t="shared" si="20"/>
        <v>159,90</v>
      </c>
      <c r="M196" s="56" t="str">
        <f t="shared" si="16"/>
        <v>88-8(47)</v>
      </c>
      <c r="N196" s="57">
        <f t="shared" si="21"/>
        <v>0</v>
      </c>
      <c r="O196" s="57">
        <f t="shared" si="21"/>
        <v>0</v>
      </c>
      <c r="P196" s="57" t="str">
        <f t="shared" si="17"/>
        <v>159,90</v>
      </c>
      <c r="Q196" s="58">
        <f t="shared" si="18"/>
        <v>1.5999999999999943</v>
      </c>
      <c r="R196" s="58" t="str">
        <f t="shared" si="19"/>
        <v>158,30</v>
      </c>
      <c r="S196" s="64"/>
    </row>
    <row r="197" spans="2:19">
      <c r="B197" s="54">
        <v>190</v>
      </c>
      <c r="C197" s="55"/>
      <c r="D197" s="55"/>
      <c r="E197" s="55"/>
      <c r="F197" t="s">
        <v>534</v>
      </c>
      <c r="G197" t="s">
        <v>535</v>
      </c>
      <c r="H197" t="s">
        <v>536</v>
      </c>
      <c r="J197" s="62">
        <v>190</v>
      </c>
      <c r="K197" s="56" t="str">
        <f t="shared" si="20"/>
        <v>В47-590</v>
      </c>
      <c r="L197" s="56" t="str">
        <f t="shared" si="20"/>
        <v>160,62</v>
      </c>
      <c r="M197" s="56" t="str">
        <f t="shared" si="16"/>
        <v>88-8(47)</v>
      </c>
      <c r="N197" s="57">
        <f t="shared" si="21"/>
        <v>0</v>
      </c>
      <c r="O197" s="57">
        <f t="shared" si="21"/>
        <v>0</v>
      </c>
      <c r="P197" s="57" t="str">
        <f t="shared" si="17"/>
        <v>160,62</v>
      </c>
      <c r="Q197" s="58">
        <f t="shared" si="18"/>
        <v>1.5800000000000125</v>
      </c>
      <c r="R197" s="58" t="str">
        <f t="shared" si="19"/>
        <v>159,04</v>
      </c>
      <c r="S197" s="64"/>
    </row>
    <row r="198" spans="2:19">
      <c r="B198" s="54">
        <v>191</v>
      </c>
      <c r="C198" s="55"/>
      <c r="D198" s="55"/>
      <c r="E198" s="55"/>
      <c r="F198" t="s">
        <v>537</v>
      </c>
      <c r="G198" t="s">
        <v>538</v>
      </c>
      <c r="H198" t="s">
        <v>149</v>
      </c>
      <c r="J198" s="62">
        <v>191</v>
      </c>
      <c r="K198" s="56" t="str">
        <f t="shared" si="20"/>
        <v>В47-591</v>
      </c>
      <c r="L198" s="56" t="str">
        <f t="shared" si="20"/>
        <v>161,10</v>
      </c>
      <c r="M198" s="56" t="str">
        <f t="shared" si="16"/>
        <v>88-8(47)</v>
      </c>
      <c r="N198" s="57">
        <f t="shared" si="21"/>
        <v>0</v>
      </c>
      <c r="O198" s="57">
        <f t="shared" si="21"/>
        <v>0</v>
      </c>
      <c r="P198" s="57" t="str">
        <f t="shared" si="17"/>
        <v>161,10</v>
      </c>
      <c r="Q198" s="58">
        <f t="shared" si="18"/>
        <v>1.8499999999999943</v>
      </c>
      <c r="R198" s="58" t="str">
        <f t="shared" si="19"/>
        <v>159,25</v>
      </c>
      <c r="S198" s="64"/>
    </row>
    <row r="199" spans="2:19">
      <c r="B199" s="54">
        <v>192</v>
      </c>
      <c r="C199" s="55"/>
      <c r="D199" s="55"/>
      <c r="E199" s="55"/>
      <c r="F199" t="s">
        <v>539</v>
      </c>
      <c r="G199" t="s">
        <v>540</v>
      </c>
      <c r="H199" t="s">
        <v>541</v>
      </c>
      <c r="J199" s="62">
        <v>192</v>
      </c>
      <c r="K199" s="56" t="str">
        <f t="shared" si="20"/>
        <v>В47-592</v>
      </c>
      <c r="L199" s="56" t="str">
        <f t="shared" si="20"/>
        <v>161,38</v>
      </c>
      <c r="M199" s="56" t="str">
        <f t="shared" si="16"/>
        <v>88-8(47)</v>
      </c>
      <c r="N199" s="57">
        <f t="shared" si="21"/>
        <v>0</v>
      </c>
      <c r="O199" s="57">
        <f t="shared" si="21"/>
        <v>0</v>
      </c>
      <c r="P199" s="57" t="str">
        <f t="shared" si="17"/>
        <v>161,38</v>
      </c>
      <c r="Q199" s="58">
        <f t="shared" si="18"/>
        <v>1.5600000000000023</v>
      </c>
      <c r="R199" s="58" t="str">
        <f t="shared" si="19"/>
        <v>159,82</v>
      </c>
      <c r="S199" s="64"/>
    </row>
    <row r="200" spans="2:19">
      <c r="B200" s="54">
        <v>193</v>
      </c>
      <c r="C200" s="55"/>
      <c r="D200" s="55"/>
      <c r="E200" s="55"/>
      <c r="F200" t="s">
        <v>542</v>
      </c>
      <c r="G200" t="s">
        <v>543</v>
      </c>
      <c r="H200" t="s">
        <v>544</v>
      </c>
      <c r="J200" s="62">
        <v>193</v>
      </c>
      <c r="K200" s="56" t="str">
        <f t="shared" si="20"/>
        <v>В47-593</v>
      </c>
      <c r="L200" s="56" t="str">
        <f t="shared" si="20"/>
        <v>162,14</v>
      </c>
      <c r="M200" s="56" t="str">
        <f t="shared" si="16"/>
        <v>88-8(47)</v>
      </c>
      <c r="N200" s="57">
        <f t="shared" si="21"/>
        <v>0</v>
      </c>
      <c r="O200" s="57">
        <f t="shared" si="21"/>
        <v>0</v>
      </c>
      <c r="P200" s="57" t="str">
        <f t="shared" si="17"/>
        <v>162,14</v>
      </c>
      <c r="Q200" s="58">
        <f t="shared" si="18"/>
        <v>1.7999999999999829</v>
      </c>
      <c r="R200" s="58" t="str">
        <f t="shared" si="19"/>
        <v>160,34</v>
      </c>
      <c r="S200" s="64"/>
    </row>
    <row r="201" spans="2:19">
      <c r="B201" s="54">
        <v>194</v>
      </c>
      <c r="C201" s="55"/>
      <c r="D201" s="55"/>
      <c r="E201" s="55"/>
      <c r="F201" t="s">
        <v>545</v>
      </c>
      <c r="G201" t="s">
        <v>88</v>
      </c>
      <c r="H201" t="s">
        <v>133</v>
      </c>
      <c r="J201" s="62">
        <v>194</v>
      </c>
      <c r="K201" s="56" t="str">
        <f t="shared" si="20"/>
        <v>В47-594</v>
      </c>
      <c r="L201" s="56" t="str">
        <f t="shared" si="20"/>
        <v>161,84</v>
      </c>
      <c r="M201" s="56" t="str">
        <f t="shared" ref="M201:M207" si="22">$L$2</f>
        <v>88-8(47)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161,84</v>
      </c>
      <c r="Q201" s="58">
        <f t="shared" ref="Q201:Q227" si="24">P201-R201</f>
        <v>1.5999999999999943</v>
      </c>
      <c r="R201" s="58" t="str">
        <f t="shared" ref="R201:R227" si="25">H201</f>
        <v>160,24</v>
      </c>
      <c r="S201" s="64"/>
    </row>
    <row r="202" spans="2:19">
      <c r="B202" s="54">
        <v>195</v>
      </c>
      <c r="C202" s="55"/>
      <c r="D202" s="55"/>
      <c r="E202" s="55"/>
      <c r="F202" t="s">
        <v>546</v>
      </c>
      <c r="G202" t="s">
        <v>91</v>
      </c>
      <c r="H202" t="s">
        <v>547</v>
      </c>
      <c r="J202" s="62">
        <v>195</v>
      </c>
      <c r="K202" s="56" t="str">
        <f t="shared" si="20"/>
        <v>В47-595</v>
      </c>
      <c r="L202" s="56" t="str">
        <f t="shared" si="20"/>
        <v>162,05</v>
      </c>
      <c r="M202" s="56" t="str">
        <f t="shared" si="22"/>
        <v>88-8(47)</v>
      </c>
      <c r="N202" s="57">
        <f t="shared" si="21"/>
        <v>0</v>
      </c>
      <c r="O202" s="57">
        <f t="shared" si="21"/>
        <v>0</v>
      </c>
      <c r="P202" s="57" t="str">
        <f t="shared" si="23"/>
        <v>162,05</v>
      </c>
      <c r="Q202" s="58">
        <f t="shared" si="24"/>
        <v>1.6400000000000148</v>
      </c>
      <c r="R202" s="58" t="str">
        <f t="shared" si="25"/>
        <v>160,41</v>
      </c>
      <c r="S202" s="64"/>
    </row>
    <row r="203" spans="2:19">
      <c r="B203" s="54">
        <v>196</v>
      </c>
      <c r="C203" s="55"/>
      <c r="D203" s="55"/>
      <c r="E203" s="55"/>
      <c r="F203" t="s">
        <v>548</v>
      </c>
      <c r="G203" t="s">
        <v>86</v>
      </c>
      <c r="H203" t="s">
        <v>549</v>
      </c>
      <c r="J203" s="62">
        <v>196</v>
      </c>
      <c r="K203" s="56" t="str">
        <f t="shared" si="20"/>
        <v>В47-596</v>
      </c>
      <c r="L203" s="56" t="str">
        <f t="shared" si="20"/>
        <v>159,65</v>
      </c>
      <c r="M203" s="56" t="str">
        <f t="shared" si="22"/>
        <v>88-8(47)</v>
      </c>
      <c r="N203" s="57">
        <f t="shared" si="21"/>
        <v>0</v>
      </c>
      <c r="O203" s="57">
        <f t="shared" si="21"/>
        <v>0</v>
      </c>
      <c r="P203" s="57" t="str">
        <f t="shared" si="23"/>
        <v>159,65</v>
      </c>
      <c r="Q203" s="58">
        <f t="shared" si="24"/>
        <v>1.9800000000000182</v>
      </c>
      <c r="R203" s="58" t="str">
        <f t="shared" si="25"/>
        <v>157,67</v>
      </c>
      <c r="S203" s="64"/>
    </row>
    <row r="204" spans="2:19">
      <c r="B204" s="54">
        <v>197</v>
      </c>
      <c r="C204" s="55"/>
      <c r="D204" s="55"/>
      <c r="E204" s="55"/>
      <c r="F204" t="s">
        <v>550</v>
      </c>
      <c r="G204" t="s">
        <v>551</v>
      </c>
      <c r="H204" t="s">
        <v>552</v>
      </c>
      <c r="J204" s="62">
        <v>197</v>
      </c>
      <c r="K204" s="56" t="str">
        <f t="shared" si="20"/>
        <v>В47-597</v>
      </c>
      <c r="L204" s="56" t="str">
        <f t="shared" si="20"/>
        <v>159,58</v>
      </c>
      <c r="M204" s="56" t="str">
        <f t="shared" si="22"/>
        <v>88-8(47)</v>
      </c>
      <c r="N204" s="57">
        <f t="shared" si="21"/>
        <v>0</v>
      </c>
      <c r="O204" s="57">
        <f t="shared" si="21"/>
        <v>0</v>
      </c>
      <c r="P204" s="57" t="str">
        <f t="shared" si="23"/>
        <v>159,58</v>
      </c>
      <c r="Q204" s="58">
        <f t="shared" si="24"/>
        <v>2</v>
      </c>
      <c r="R204" s="58" t="str">
        <f t="shared" si="25"/>
        <v>157,58</v>
      </c>
      <c r="S204" s="64"/>
    </row>
    <row r="205" spans="2:19">
      <c r="B205" s="54">
        <v>198</v>
      </c>
      <c r="C205" s="55"/>
      <c r="D205" s="55"/>
      <c r="E205" s="55"/>
      <c r="F205" t="s">
        <v>553</v>
      </c>
      <c r="G205" t="s">
        <v>554</v>
      </c>
      <c r="H205" t="s">
        <v>471</v>
      </c>
      <c r="J205" s="62">
        <v>198</v>
      </c>
      <c r="K205" s="56" t="str">
        <f t="shared" si="20"/>
        <v>В47-598</v>
      </c>
      <c r="L205" s="56" t="str">
        <f t="shared" si="20"/>
        <v>158,40</v>
      </c>
      <c r="M205" s="56" t="str">
        <f t="shared" si="22"/>
        <v>88-8(47)</v>
      </c>
      <c r="N205" s="57">
        <f t="shared" si="21"/>
        <v>0</v>
      </c>
      <c r="O205" s="57">
        <f t="shared" si="21"/>
        <v>0</v>
      </c>
      <c r="P205" s="57" t="str">
        <f t="shared" si="23"/>
        <v>158,40</v>
      </c>
      <c r="Q205" s="58">
        <f t="shared" si="24"/>
        <v>1.2800000000000011</v>
      </c>
      <c r="R205" s="58" t="str">
        <f t="shared" si="25"/>
        <v>157,12</v>
      </c>
      <c r="S205" s="64"/>
    </row>
    <row r="206" spans="2:19">
      <c r="B206" s="54">
        <v>199</v>
      </c>
      <c r="C206" s="55"/>
      <c r="D206" s="55"/>
      <c r="E206" s="55"/>
      <c r="F206" t="s">
        <v>555</v>
      </c>
      <c r="G206" t="s">
        <v>556</v>
      </c>
      <c r="H206" t="s">
        <v>557</v>
      </c>
      <c r="J206" s="62">
        <v>199</v>
      </c>
      <c r="K206" s="56" t="str">
        <f t="shared" si="20"/>
        <v>В47-599</v>
      </c>
      <c r="L206" s="56" t="str">
        <f t="shared" si="20"/>
        <v>159,14</v>
      </c>
      <c r="M206" s="56" t="str">
        <f t="shared" si="22"/>
        <v>88-8(47)</v>
      </c>
      <c r="N206" s="57">
        <f t="shared" si="21"/>
        <v>0</v>
      </c>
      <c r="O206" s="57">
        <f t="shared" si="21"/>
        <v>0</v>
      </c>
      <c r="P206" s="57" t="str">
        <f t="shared" si="23"/>
        <v>159,14</v>
      </c>
      <c r="Q206" s="58">
        <f t="shared" si="24"/>
        <v>1.7199999999999989</v>
      </c>
      <c r="R206" s="58" t="str">
        <f t="shared" si="25"/>
        <v>157,42</v>
      </c>
      <c r="S206" s="64"/>
    </row>
    <row r="207" spans="2:19">
      <c r="B207" s="54">
        <v>200</v>
      </c>
      <c r="C207" s="55"/>
      <c r="D207" s="55"/>
      <c r="E207" s="55"/>
      <c r="F207" t="s">
        <v>558</v>
      </c>
      <c r="G207" t="s">
        <v>559</v>
      </c>
      <c r="H207" t="s">
        <v>560</v>
      </c>
      <c r="I207" s="65"/>
      <c r="J207" s="62">
        <v>200</v>
      </c>
      <c r="K207" s="56" t="str">
        <f t="shared" si="20"/>
        <v>В47-600</v>
      </c>
      <c r="L207" s="56" t="str">
        <f t="shared" si="20"/>
        <v>159,44</v>
      </c>
      <c r="M207" s="56" t="str">
        <f t="shared" si="22"/>
        <v>88-8(47)</v>
      </c>
      <c r="N207" s="57">
        <f t="shared" si="21"/>
        <v>0</v>
      </c>
      <c r="O207" s="57">
        <f t="shared" si="21"/>
        <v>0</v>
      </c>
      <c r="P207" s="57" t="str">
        <f t="shared" si="23"/>
        <v>159,44</v>
      </c>
      <c r="Q207" s="58">
        <f t="shared" si="24"/>
        <v>1.9900000000000091</v>
      </c>
      <c r="R207" s="58" t="str">
        <f t="shared" si="25"/>
        <v>157,45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H24" sqref="H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561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1" t="s">
        <v>1</v>
      </c>
      <c r="D3" s="4" t="s">
        <v>7</v>
      </c>
      <c r="E3" s="11" t="s">
        <v>15</v>
      </c>
      <c r="F3" s="3"/>
    </row>
    <row r="4" spans="1:9" ht="15.75">
      <c r="A4" s="20" t="str">
        <f>'GPS точки Заріччя'!K142</f>
        <v>В47-535</v>
      </c>
      <c r="B4" s="21"/>
      <c r="C4" s="2" t="str">
        <f>'GPS точки Заріччя'!M142</f>
        <v>88-8(47)</v>
      </c>
      <c r="D4" s="13" t="str">
        <f>'GPS точки Заріччя'!L142</f>
        <v>154,23</v>
      </c>
      <c r="E4" s="71" t="str">
        <f>'GPS точки Заріччя'!R142</f>
        <v>152,29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22" t="s">
        <v>3</v>
      </c>
      <c r="E7" s="22"/>
      <c r="F7" s="3"/>
    </row>
    <row r="8" spans="1:9" ht="15">
      <c r="A8" s="12">
        <v>1</v>
      </c>
      <c r="B8" s="12">
        <v>1.8</v>
      </c>
      <c r="C8" s="12">
        <v>100</v>
      </c>
      <c r="D8" s="22" t="s">
        <v>562</v>
      </c>
      <c r="E8" s="22"/>
      <c r="F8" s="3"/>
    </row>
    <row r="9" spans="1:9" ht="15">
      <c r="A9" s="12">
        <v>2</v>
      </c>
      <c r="B9" s="12"/>
      <c r="C9" s="12"/>
      <c r="D9" s="16"/>
      <c r="E9" s="16"/>
      <c r="F9" s="3"/>
    </row>
    <row r="10" spans="1:9" ht="15">
      <c r="A10" s="12">
        <v>3</v>
      </c>
      <c r="B10" s="12"/>
      <c r="C10" s="12"/>
      <c r="D10" s="16"/>
      <c r="E10" s="16"/>
      <c r="F10" s="3"/>
    </row>
    <row r="11" spans="1:9" ht="15">
      <c r="A11" s="12">
        <v>4</v>
      </c>
      <c r="B11" s="12"/>
      <c r="C11" s="12"/>
      <c r="D11" s="16"/>
      <c r="E11" s="16"/>
      <c r="F11" s="3"/>
    </row>
    <row r="12" spans="1:9" ht="15">
      <c r="A12" s="12">
        <v>5</v>
      </c>
      <c r="B12" s="12"/>
      <c r="C12" s="12"/>
      <c r="D12" s="16"/>
      <c r="E12" s="16"/>
      <c r="F12" s="3"/>
    </row>
    <row r="13" spans="1:9" ht="15">
      <c r="A13" s="12">
        <v>6</v>
      </c>
      <c r="B13" s="12"/>
      <c r="C13" s="12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5" t="s">
        <v>563</v>
      </c>
      <c r="B18" s="12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5" t="s">
        <v>562</v>
      </c>
      <c r="B22" s="12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22" t="s">
        <v>3</v>
      </c>
      <c r="E25" s="22"/>
      <c r="F25" s="3"/>
    </row>
    <row r="26" spans="1:6" ht="15">
      <c r="A26" s="12">
        <v>1</v>
      </c>
      <c r="B26" s="12">
        <v>100</v>
      </c>
      <c r="C26" s="14" t="s">
        <v>564</v>
      </c>
      <c r="D26" s="22" t="s">
        <v>565</v>
      </c>
      <c r="E26" s="22"/>
      <c r="F26" s="3"/>
    </row>
    <row r="27" spans="1:6" ht="15">
      <c r="A27" s="12">
        <v>2</v>
      </c>
      <c r="B27" s="12"/>
      <c r="C27" s="11"/>
      <c r="D27" s="22"/>
      <c r="E27" s="22"/>
      <c r="F27" s="3"/>
    </row>
    <row r="28" spans="1:6" ht="15">
      <c r="A28" s="12">
        <v>3</v>
      </c>
      <c r="B28" s="12"/>
      <c r="C28" s="11"/>
      <c r="D28" s="22"/>
      <c r="E28" s="22"/>
      <c r="F28" s="3"/>
    </row>
    <row r="29" spans="1:6" ht="15">
      <c r="A29" s="12">
        <v>4</v>
      </c>
      <c r="B29" s="12"/>
      <c r="C29" s="11"/>
      <c r="D29" s="22"/>
      <c r="E29" s="22"/>
      <c r="F29" s="3"/>
    </row>
    <row r="30" spans="1:6" ht="15">
      <c r="A30" s="12">
        <v>5</v>
      </c>
      <c r="B30" s="12"/>
      <c r="C30" s="11"/>
      <c r="D30" s="22"/>
      <c r="E30" s="22"/>
      <c r="F30" s="3"/>
    </row>
    <row r="31" spans="1:6" ht="15">
      <c r="A31" s="12">
        <v>6</v>
      </c>
      <c r="B31" s="12"/>
      <c r="C31" s="11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566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Заріччя'!K143</f>
        <v>В47-536</v>
      </c>
      <c r="B4" s="21"/>
      <c r="C4" s="2" t="str">
        <f>'GPS точки Заріччя'!M142</f>
        <v>88-8(47)</v>
      </c>
      <c r="D4" s="14" t="str">
        <f>'GPS точки Заріччя'!L143</f>
        <v>154,67</v>
      </c>
      <c r="E4" s="71" t="str">
        <f>'GPS точки Заріччя'!R143</f>
        <v>152,98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562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567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 t="s">
        <v>568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F25" sqref="F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569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Заріччя'!K144</f>
        <v>В47-537</v>
      </c>
      <c r="B4" s="21"/>
      <c r="C4" s="2" t="str">
        <f>'GPS точки Заріччя'!M142</f>
        <v>88-8(47)</v>
      </c>
      <c r="D4" s="14" t="str">
        <f>'GPS точки Заріччя'!L144</f>
        <v>154,67</v>
      </c>
      <c r="E4" s="71" t="str">
        <f>'GPS точки Заріччя'!R144</f>
        <v>152,95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562</v>
      </c>
      <c r="E8" s="22"/>
      <c r="F8" s="3"/>
    </row>
    <row r="9" spans="1:9" ht="15">
      <c r="A9" s="15">
        <v>2</v>
      </c>
      <c r="B9" s="15">
        <v>1.8</v>
      </c>
      <c r="C9" s="15">
        <v>32</v>
      </c>
      <c r="D9" s="16" t="s">
        <v>567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563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562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570</v>
      </c>
      <c r="D27" s="22" t="s">
        <v>571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D27" sqref="D27:E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572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Заріччя'!K145</f>
        <v>В47-538</v>
      </c>
      <c r="B4" s="21"/>
      <c r="C4" s="2" t="str">
        <f>'GPS точки Заріччя'!M142</f>
        <v>88-8(47)</v>
      </c>
      <c r="D4" s="14" t="str">
        <f>'GPS точки Заріччя'!L145</f>
        <v>154,54</v>
      </c>
      <c r="E4" s="71" t="str">
        <f>'GPS точки Заріччя'!R145</f>
        <v>152,95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25</v>
      </c>
      <c r="D8" s="22" t="s">
        <v>567</v>
      </c>
      <c r="E8" s="22"/>
      <c r="F8" s="3"/>
    </row>
    <row r="9" spans="1:9" ht="15">
      <c r="A9" s="15">
        <v>2</v>
      </c>
      <c r="B9" s="15"/>
      <c r="C9" s="15"/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563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562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25</v>
      </c>
      <c r="C26" s="14" t="s">
        <v>564</v>
      </c>
      <c r="D26" s="22" t="s">
        <v>573</v>
      </c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D5" sqref="D5"/>
    </sheetView>
    <sheetView workbookViewId="1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7" t="s">
        <v>6</v>
      </c>
      <c r="B1" s="17"/>
      <c r="C1" s="17"/>
      <c r="D1" s="17"/>
      <c r="E1" s="17"/>
      <c r="F1" s="1"/>
    </row>
    <row r="2" spans="1:13" ht="15.75">
      <c r="A2" s="1" t="s">
        <v>574</v>
      </c>
      <c r="B2" s="1"/>
      <c r="C2" s="1"/>
      <c r="D2" s="1"/>
      <c r="E2" s="1"/>
      <c r="F2" s="3"/>
      <c r="I2" s="3" t="s">
        <v>25</v>
      </c>
    </row>
    <row r="3" spans="1:13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3" ht="15.75">
      <c r="A4" s="20" t="str">
        <f>'GPS точки Заріччя'!K146</f>
        <v>В47-539</v>
      </c>
      <c r="B4" s="21"/>
      <c r="C4" s="2" t="str">
        <f>'GPS точки Заріччя'!M142</f>
        <v>88-8(47)</v>
      </c>
      <c r="D4" s="14" t="str">
        <f>'GPS точки Заріччя'!L146</f>
        <v>154,44</v>
      </c>
      <c r="E4" s="71" t="str">
        <f>'GPS точки Заріччя'!R146</f>
        <v>152,90</v>
      </c>
      <c r="F4" s="3"/>
      <c r="I4" s="73" t="s">
        <v>575</v>
      </c>
      <c r="J4" s="72"/>
      <c r="K4" s="72"/>
      <c r="L4" s="72"/>
      <c r="M4" s="72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3" ht="15">
      <c r="A8" s="15">
        <v>1</v>
      </c>
      <c r="B8" s="15"/>
      <c r="C8" s="15"/>
      <c r="D8" s="22"/>
      <c r="E8" s="22"/>
      <c r="F8" s="3"/>
    </row>
    <row r="9" spans="1:13" ht="15">
      <c r="A9" s="15">
        <v>2</v>
      </c>
      <c r="B9" s="15"/>
      <c r="C9" s="15"/>
      <c r="D9" s="16"/>
      <c r="E9" s="16"/>
      <c r="F9" s="3"/>
    </row>
    <row r="10" spans="1:13" ht="15">
      <c r="A10" s="15">
        <v>3</v>
      </c>
      <c r="B10" s="15"/>
      <c r="C10" s="15"/>
      <c r="D10" s="16"/>
      <c r="E10" s="16"/>
      <c r="F10" s="3"/>
    </row>
    <row r="11" spans="1:13" ht="15">
      <c r="A11" s="15">
        <v>4</v>
      </c>
      <c r="B11" s="15"/>
      <c r="C11" s="15"/>
      <c r="D11" s="16"/>
      <c r="E11" s="16"/>
      <c r="F11" s="3"/>
    </row>
    <row r="12" spans="1:13" ht="15">
      <c r="A12" s="15">
        <v>5</v>
      </c>
      <c r="B12" s="15"/>
      <c r="C12" s="15"/>
      <c r="D12" s="16"/>
      <c r="E12" s="16"/>
      <c r="F12" s="3"/>
    </row>
    <row r="13" spans="1:13" ht="15">
      <c r="A13" s="15">
        <v>6</v>
      </c>
      <c r="B13" s="15"/>
      <c r="C13" s="15"/>
      <c r="D13" s="16"/>
      <c r="E13" s="16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D5" sqref="D5"/>
    </sheetView>
    <sheetView workbookViewId="1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7" t="s">
        <v>6</v>
      </c>
      <c r="B1" s="17"/>
      <c r="C1" s="17"/>
      <c r="D1" s="17"/>
      <c r="E1" s="17"/>
      <c r="F1" s="1"/>
    </row>
    <row r="2" spans="1:13" ht="15.75">
      <c r="A2" s="1" t="s">
        <v>576</v>
      </c>
      <c r="B2" s="1"/>
      <c r="C2" s="1"/>
      <c r="D2" s="1"/>
      <c r="E2" s="1"/>
      <c r="F2" s="3"/>
      <c r="I2" s="3" t="s">
        <v>25</v>
      </c>
    </row>
    <row r="3" spans="1:13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3" ht="15.75">
      <c r="A4" s="20" t="str">
        <f>'GPS точки Заріччя'!K147</f>
        <v>В47-540</v>
      </c>
      <c r="B4" s="21"/>
      <c r="C4" s="2" t="str">
        <f>'GPS точки Заріччя'!M142</f>
        <v>88-8(47)</v>
      </c>
      <c r="D4" s="14" t="str">
        <f>'GPS точки Заріччя'!L147</f>
        <v>154,76</v>
      </c>
      <c r="E4" s="71" t="str">
        <f>'GPS точки Заріччя'!R147</f>
        <v>153,84</v>
      </c>
      <c r="F4" s="3"/>
      <c r="I4" s="73" t="s">
        <v>575</v>
      </c>
      <c r="J4" s="72"/>
      <c r="K4" s="72"/>
      <c r="L4" s="72"/>
      <c r="M4" s="72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3" ht="15">
      <c r="A8" s="15">
        <v>1</v>
      </c>
      <c r="B8" s="15"/>
      <c r="C8" s="15"/>
      <c r="D8" s="22"/>
      <c r="E8" s="22"/>
      <c r="F8" s="3"/>
    </row>
    <row r="9" spans="1:13" ht="15">
      <c r="A9" s="15">
        <v>2</v>
      </c>
      <c r="B9" s="15"/>
      <c r="C9" s="15"/>
      <c r="D9" s="16"/>
      <c r="E9" s="16"/>
      <c r="F9" s="3"/>
    </row>
    <row r="10" spans="1:13" ht="15">
      <c r="A10" s="15">
        <v>3</v>
      </c>
      <c r="B10" s="15"/>
      <c r="C10" s="15"/>
      <c r="D10" s="16"/>
      <c r="E10" s="16"/>
      <c r="F10" s="3"/>
    </row>
    <row r="11" spans="1:13" ht="15">
      <c r="A11" s="15">
        <v>4</v>
      </c>
      <c r="B11" s="15"/>
      <c r="C11" s="15"/>
      <c r="D11" s="16"/>
      <c r="E11" s="16"/>
      <c r="F11" s="3"/>
    </row>
    <row r="12" spans="1:13" ht="15">
      <c r="A12" s="15">
        <v>5</v>
      </c>
      <c r="B12" s="15"/>
      <c r="C12" s="15"/>
      <c r="D12" s="16"/>
      <c r="E12" s="16"/>
      <c r="F12" s="3"/>
    </row>
    <row r="13" spans="1:13" ht="15">
      <c r="A13" s="15">
        <v>6</v>
      </c>
      <c r="B13" s="15"/>
      <c r="C13" s="15"/>
      <c r="D13" s="16"/>
      <c r="E13" s="16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G28" sqref="G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577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Заріччя'!K148</f>
        <v>В47-541</v>
      </c>
      <c r="B4" s="21"/>
      <c r="C4" s="2" t="str">
        <f>'GPS точки Заріччя'!M142</f>
        <v>88-8(47)</v>
      </c>
      <c r="D4" s="14" t="str">
        <f>'GPS точки Заріччя'!L148</f>
        <v>154,72</v>
      </c>
      <c r="E4" s="71" t="str">
        <f>'GPS точки Заріччя'!R148</f>
        <v>153,13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562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567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563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562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570</v>
      </c>
      <c r="D27" s="22" t="s">
        <v>578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26</vt:i4>
      </vt:variant>
    </vt:vector>
  </HeadingPairs>
  <TitlesOfParts>
    <vt:vector size="42" baseType="lpstr">
      <vt:lpstr>GPS точки Заріччя (2)</vt:lpstr>
      <vt:lpstr>GPS точки Заріччя</vt:lpstr>
      <vt:lpstr>47-71-535</vt:lpstr>
      <vt:lpstr>47-71-536</vt:lpstr>
      <vt:lpstr>47-71-537</vt:lpstr>
      <vt:lpstr>47-71-538</vt:lpstr>
      <vt:lpstr>47-71-539</vt:lpstr>
      <vt:lpstr>47-71-540</vt:lpstr>
      <vt:lpstr>47-71-541</vt:lpstr>
      <vt:lpstr>47-71-542</vt:lpstr>
      <vt:lpstr>59-71-145</vt:lpstr>
      <vt:lpstr>59-71-146</vt:lpstr>
      <vt:lpstr>59-71-148</vt:lpstr>
      <vt:lpstr>59-71-149</vt:lpstr>
      <vt:lpstr>59-71-150</vt:lpstr>
      <vt:lpstr>Лист3</vt:lpstr>
      <vt:lpstr>'47-71-535'!_GoBack</vt:lpstr>
      <vt:lpstr>'47-71-536'!_GoBack</vt:lpstr>
      <vt:lpstr>'47-71-537'!_GoBack</vt:lpstr>
      <vt:lpstr>'47-71-538'!_GoBack</vt:lpstr>
      <vt:lpstr>'47-71-539'!_GoBack</vt:lpstr>
      <vt:lpstr>'47-71-540'!_GoBack</vt:lpstr>
      <vt:lpstr>'47-71-541'!_GoBack</vt:lpstr>
      <vt:lpstr>'47-71-542'!_GoBack</vt:lpstr>
      <vt:lpstr>'59-71-145'!_GoBack</vt:lpstr>
      <vt:lpstr>'59-71-146'!_GoBack</vt:lpstr>
      <vt:lpstr>'59-71-148'!_GoBack</vt:lpstr>
      <vt:lpstr>'59-71-149'!_GoBack</vt:lpstr>
      <vt:lpstr>'59-71-150'!_GoBack</vt:lpstr>
      <vt:lpstr>'47-71-535'!Область_печати</vt:lpstr>
      <vt:lpstr>'47-71-536'!Область_печати</vt:lpstr>
      <vt:lpstr>'47-71-537'!Область_печати</vt:lpstr>
      <vt:lpstr>'47-71-538'!Область_печати</vt:lpstr>
      <vt:lpstr>'47-71-539'!Область_печати</vt:lpstr>
      <vt:lpstr>'47-71-540'!Область_печати</vt:lpstr>
      <vt:lpstr>'47-71-541'!Область_печати</vt:lpstr>
      <vt:lpstr>'47-71-542'!Область_печати</vt:lpstr>
      <vt:lpstr>'59-71-145'!Область_печати</vt:lpstr>
      <vt:lpstr>'59-71-146'!Область_печати</vt:lpstr>
      <vt:lpstr>'59-71-148'!Область_печати</vt:lpstr>
      <vt:lpstr>'59-71-149'!Область_печати</vt:lpstr>
      <vt:lpstr>'59-71-150'!Область_печати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2015-04-24T08:25:58Z</dcterms:modified>
</cp:coreProperties>
</file>