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5" activeTab="12"/>
  </bookViews>
  <sheets>
    <sheet name="GPS точки Заріччя (3)" sheetId="16" r:id="rId1"/>
    <sheet name="GPS точки Заріччя (2)" sheetId="9" r:id="rId2"/>
    <sheet name="GPS точки Заріччя" sheetId="8" r:id="rId3"/>
    <sheet name="35-257-273" sheetId="7" r:id="rId4"/>
    <sheet name="35-257-273а" sheetId="10" r:id="rId5"/>
    <sheet name="35-257-409" sheetId="11" r:id="rId6"/>
    <sheet name="35-257-411" sheetId="12" r:id="rId7"/>
    <sheet name="35-257-412" sheetId="13" r:id="rId8"/>
    <sheet name="35-257-412а" sheetId="14" r:id="rId9"/>
    <sheet name="35-257-432" sheetId="15" r:id="rId10"/>
    <sheet name="36-257-374" sheetId="17" r:id="rId11"/>
    <sheet name="36-257-375" sheetId="18" r:id="rId12"/>
    <sheet name="36-257-376" sheetId="19" r:id="rId13"/>
    <sheet name="Лист3" sheetId="6" r:id="rId14"/>
  </sheets>
  <definedNames>
    <definedName name="_GoBack" localSheetId="3">'35-257-273'!$A$14</definedName>
    <definedName name="_GoBack" localSheetId="4">'35-257-273а'!$A$14</definedName>
    <definedName name="_GoBack" localSheetId="5">'35-257-409'!$A$14</definedName>
    <definedName name="_GoBack" localSheetId="6">'35-257-411'!$A$14</definedName>
    <definedName name="_GoBack" localSheetId="7">'35-257-412'!$A$14</definedName>
    <definedName name="_GoBack" localSheetId="8">'35-257-412а'!$A$14</definedName>
    <definedName name="_GoBack" localSheetId="9">'35-257-432'!$A$14</definedName>
    <definedName name="_GoBack" localSheetId="10">'36-257-374'!$A$14</definedName>
    <definedName name="_GoBack" localSheetId="11">'36-257-375'!$A$14</definedName>
    <definedName name="_GoBack" localSheetId="12">'36-257-376'!$A$14</definedName>
    <definedName name="_xlnm.Print_Area" localSheetId="3">'35-257-273'!$A$1:$O$96</definedName>
    <definedName name="_xlnm.Print_Area" localSheetId="4">'35-257-273а'!$A$1:$O$96</definedName>
    <definedName name="_xlnm.Print_Area" localSheetId="5">'35-257-409'!$A$1:$O$96</definedName>
    <definedName name="_xlnm.Print_Area" localSheetId="6">'35-257-411'!$A$1:$O$96</definedName>
    <definedName name="_xlnm.Print_Area" localSheetId="7">'35-257-412'!$A$1:$O$96</definedName>
    <definedName name="_xlnm.Print_Area" localSheetId="8">'35-257-412а'!$A$1:$O$96</definedName>
    <definedName name="_xlnm.Print_Area" localSheetId="9">'35-257-432'!$A$1:$O$96</definedName>
    <definedName name="_xlnm.Print_Area" localSheetId="10">'36-257-374'!$A$1:$O$96</definedName>
    <definedName name="_xlnm.Print_Area" localSheetId="11">'36-257-375'!$A$1:$O$96</definedName>
    <definedName name="_xlnm.Print_Area" localSheetId="12">'36-257-376'!$A$1:$O$96</definedName>
  </definedNames>
  <calcPr calcId="124519"/>
</workbook>
</file>

<file path=xl/calcChain.xml><?xml version="1.0" encoding="utf-8"?>
<calcChain xmlns="http://schemas.openxmlformats.org/spreadsheetml/2006/main">
  <c r="E4" i="19"/>
  <c r="D4"/>
  <c r="A4"/>
  <c r="C4"/>
  <c r="E4" i="18"/>
  <c r="D4"/>
  <c r="A4"/>
  <c r="C4"/>
  <c r="E4" i="17"/>
  <c r="D4"/>
  <c r="C4"/>
  <c r="A4"/>
  <c r="R207" i="16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5" l="1"/>
  <c r="D4"/>
  <c r="A4"/>
  <c r="C4"/>
  <c r="C4" i="14"/>
  <c r="E4" i="13"/>
  <c r="D4"/>
  <c r="A4"/>
  <c r="C4"/>
  <c r="E4" i="12"/>
  <c r="D4"/>
  <c r="A4"/>
  <c r="C4"/>
  <c r="E4" i="11"/>
  <c r="D4"/>
  <c r="A4"/>
  <c r="C4"/>
  <c r="C4" i="10"/>
  <c r="E4" i="7"/>
  <c r="D4"/>
  <c r="C4"/>
  <c r="A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R207" i="8" l="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<sst xmlns="http://schemas.openxmlformats.org/spreadsheetml/2006/main" count="1737" uniqueCount="1235">
  <si>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</si>
  <si>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</si>
  <si>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</si>
  <si>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</si>
  <si>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</si>
  <si>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</si>
  <si>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</si>
  <si>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</si>
  <si>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</si>
  <si>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</si>
  <si>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</si>
  <si>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</si>
  <si>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</si>
  <si>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</si>
  <si>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</si>
  <si>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</si>
  <si>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</si>
  <si>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</si>
  <si>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</si>
  <si>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</si>
  <si>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</si>
  <si>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</si>
  <si>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</si>
  <si>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</si>
  <si>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</si>
  <si>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</si>
  <si>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</si>
  <si>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89-7(35)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</si>
  <si>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</si>
  <si>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</si>
  <si>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</si>
  <si>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</si>
  <si>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</si>
  <si>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</si>
  <si>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</si>
  <si>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</si>
  <si>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</si>
  <si>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</si>
  <si>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</si>
  <si>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</si>
  <si>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В35-201</t>
  </si>
  <si>
    <t>160,39</t>
  </si>
  <si>
    <t>159,27</t>
  </si>
  <si>
    <t>В35-202</t>
  </si>
  <si>
    <t>160,96</t>
  </si>
  <si>
    <t>159,16</t>
  </si>
  <si>
    <t>В35-203</t>
  </si>
  <si>
    <t>160,60</t>
  </si>
  <si>
    <t>159,74</t>
  </si>
  <si>
    <t>В35-204</t>
  </si>
  <si>
    <t>160,33</t>
  </si>
  <si>
    <t>158,57</t>
  </si>
  <si>
    <t>В35-205</t>
  </si>
  <si>
    <t>160,53</t>
  </si>
  <si>
    <t>158,69</t>
  </si>
  <si>
    <t>В35-206</t>
  </si>
  <si>
    <t>160,07</t>
  </si>
  <si>
    <t>158,31</t>
  </si>
  <si>
    <t>В35-207</t>
  </si>
  <si>
    <t>160,25</t>
  </si>
  <si>
    <t>158,04</t>
  </si>
  <si>
    <t>В35-208</t>
  </si>
  <si>
    <t>161,65</t>
  </si>
  <si>
    <t>159,72</t>
  </si>
  <si>
    <t>В35-209</t>
  </si>
  <si>
    <t>161,70</t>
  </si>
  <si>
    <t>159,75</t>
  </si>
  <si>
    <t>В35-210</t>
  </si>
  <si>
    <t>163,89</t>
  </si>
  <si>
    <t>161,76</t>
  </si>
  <si>
    <t>В35-211</t>
  </si>
  <si>
    <t>162,33</t>
  </si>
  <si>
    <t>160,40</t>
  </si>
  <si>
    <t>В35-212</t>
  </si>
  <si>
    <t>162,25</t>
  </si>
  <si>
    <t>В35-213</t>
  </si>
  <si>
    <t>163,69</t>
  </si>
  <si>
    <t>161,72</t>
  </si>
  <si>
    <t>В35-214</t>
  </si>
  <si>
    <t>163,68</t>
  </si>
  <si>
    <t>В35-215</t>
  </si>
  <si>
    <t>164,23</t>
  </si>
  <si>
    <t>162,29</t>
  </si>
  <si>
    <t>В35-216</t>
  </si>
  <si>
    <t>162,14</t>
  </si>
  <si>
    <t>160,65</t>
  </si>
  <si>
    <t>В35-217</t>
  </si>
  <si>
    <t>164,13</t>
  </si>
  <si>
    <t>162,31</t>
  </si>
  <si>
    <t>В35-218</t>
  </si>
  <si>
    <t>164,03</t>
  </si>
  <si>
    <t>161,96</t>
  </si>
  <si>
    <t>В35-219</t>
  </si>
  <si>
    <t>163,37</t>
  </si>
  <si>
    <t>161,63</t>
  </si>
  <si>
    <t>В35-220</t>
  </si>
  <si>
    <t>163,24</t>
  </si>
  <si>
    <t>161,27</t>
  </si>
  <si>
    <t>В35-221</t>
  </si>
  <si>
    <t>163,20</t>
  </si>
  <si>
    <t>161,25</t>
  </si>
  <si>
    <t>В35-222</t>
  </si>
  <si>
    <t>163,51</t>
  </si>
  <si>
    <t>161,90</t>
  </si>
  <si>
    <t>В35-223</t>
  </si>
  <si>
    <t>163,46</t>
  </si>
  <si>
    <t>161,92</t>
  </si>
  <si>
    <t>В35-224</t>
  </si>
  <si>
    <t>159,92</t>
  </si>
  <si>
    <t>В35-225</t>
  </si>
  <si>
    <t>163,41</t>
  </si>
  <si>
    <t>161,45</t>
  </si>
  <si>
    <t>В35-226</t>
  </si>
  <si>
    <t>162,51</t>
  </si>
  <si>
    <t>160,21</t>
  </si>
  <si>
    <t>В35-227</t>
  </si>
  <si>
    <t>162,45</t>
  </si>
  <si>
    <t>159,98</t>
  </si>
  <si>
    <t>В35-228</t>
  </si>
  <si>
    <t>163,09</t>
  </si>
  <si>
    <t>161,35</t>
  </si>
  <si>
    <t>В35-229</t>
  </si>
  <si>
    <t>163,40</t>
  </si>
  <si>
    <t>161,83</t>
  </si>
  <si>
    <t>В35-230</t>
  </si>
  <si>
    <t>162,21</t>
  </si>
  <si>
    <t>160,10</t>
  </si>
  <si>
    <t>В35-231</t>
  </si>
  <si>
    <t>161,18</t>
  </si>
  <si>
    <t>159,30</t>
  </si>
  <si>
    <t>В35-232</t>
  </si>
  <si>
    <t>163,14</t>
  </si>
  <si>
    <t>В35-233</t>
  </si>
  <si>
    <t>163,07</t>
  </si>
  <si>
    <t>В35-234</t>
  </si>
  <si>
    <t>164,57</t>
  </si>
  <si>
    <t>162,60</t>
  </si>
  <si>
    <t>В35-235</t>
  </si>
  <si>
    <t>165,40</t>
  </si>
  <si>
    <t>В35-236</t>
  </si>
  <si>
    <t>165,64</t>
  </si>
  <si>
    <t>163,60</t>
  </si>
  <si>
    <t>В35-237</t>
  </si>
  <si>
    <t>166,37</t>
  </si>
  <si>
    <t>164,29</t>
  </si>
  <si>
    <t>В35-238</t>
  </si>
  <si>
    <t>164,87</t>
  </si>
  <si>
    <t>162,89</t>
  </si>
  <si>
    <t>В35-239</t>
  </si>
  <si>
    <t>167,95</t>
  </si>
  <si>
    <t>166,27</t>
  </si>
  <si>
    <t>В35-240</t>
  </si>
  <si>
    <t>167,60</t>
  </si>
  <si>
    <t>164,84</t>
  </si>
  <si>
    <t>В35-241</t>
  </si>
  <si>
    <t>168,06</t>
  </si>
  <si>
    <t>166,28</t>
  </si>
  <si>
    <t>В35-242</t>
  </si>
  <si>
    <t>168,63</t>
  </si>
  <si>
    <t>В35-243</t>
  </si>
  <si>
    <t>168,05</t>
  </si>
  <si>
    <t>166,02</t>
  </si>
  <si>
    <t>В35-244</t>
  </si>
  <si>
    <t>167,47</t>
  </si>
  <si>
    <t>165,07</t>
  </si>
  <si>
    <t>В35-245</t>
  </si>
  <si>
    <t>167,68</t>
  </si>
  <si>
    <t>165,09</t>
  </si>
  <si>
    <t>В35-246</t>
  </si>
  <si>
    <t>167,70</t>
  </si>
  <si>
    <t>165,73</t>
  </si>
  <si>
    <t>В35-247</t>
  </si>
  <si>
    <t>165,72</t>
  </si>
  <si>
    <t>В35-248</t>
  </si>
  <si>
    <t>168,32</t>
  </si>
  <si>
    <t>166,10</t>
  </si>
  <si>
    <t>В35-249</t>
  </si>
  <si>
    <t>166,74</t>
  </si>
  <si>
    <t>В35-250</t>
  </si>
  <si>
    <t>171,42</t>
  </si>
  <si>
    <t>168,47</t>
  </si>
  <si>
    <t>В35-251</t>
  </si>
  <si>
    <t>171,45</t>
  </si>
  <si>
    <t>В35-252</t>
  </si>
  <si>
    <t>166,17</t>
  </si>
  <si>
    <t>164,75</t>
  </si>
  <si>
    <t>В35-253</t>
  </si>
  <si>
    <t>165,19</t>
  </si>
  <si>
    <t>163,35</t>
  </si>
  <si>
    <t>В35-254</t>
  </si>
  <si>
    <t>165,13</t>
  </si>
  <si>
    <t>163,26</t>
  </si>
  <si>
    <t>В35-255</t>
  </si>
  <si>
    <t>164,41</t>
  </si>
  <si>
    <t>В35-256</t>
  </si>
  <si>
    <t>170,17</t>
  </si>
  <si>
    <t>166,80</t>
  </si>
  <si>
    <t>В35-257</t>
  </si>
  <si>
    <t>170,77</t>
  </si>
  <si>
    <t>В35-258</t>
  </si>
  <si>
    <t>170,93</t>
  </si>
  <si>
    <t>168,25</t>
  </si>
  <si>
    <t>В35-259</t>
  </si>
  <si>
    <t>171,21</t>
  </si>
  <si>
    <t>169,29</t>
  </si>
  <si>
    <t>В35-260</t>
  </si>
  <si>
    <t>164,35</t>
  </si>
  <si>
    <t>В35-261</t>
  </si>
  <si>
    <t>166,35</t>
  </si>
  <si>
    <t>164,32</t>
  </si>
  <si>
    <t>В35-262</t>
  </si>
  <si>
    <t>165,02</t>
  </si>
  <si>
    <t>162,82</t>
  </si>
  <si>
    <t>В35-263</t>
  </si>
  <si>
    <t>164,70</t>
  </si>
  <si>
    <t>162,58</t>
  </si>
  <si>
    <t>В35-264</t>
  </si>
  <si>
    <t>164,37</t>
  </si>
  <si>
    <t>162,52</t>
  </si>
  <si>
    <t>В35-265</t>
  </si>
  <si>
    <t>162,85</t>
  </si>
  <si>
    <t>В35-266</t>
  </si>
  <si>
    <t>163,58</t>
  </si>
  <si>
    <t>161,95</t>
  </si>
  <si>
    <t>В35-267</t>
  </si>
  <si>
    <t>162,15</t>
  </si>
  <si>
    <t>160,90</t>
  </si>
  <si>
    <t>В35-268</t>
  </si>
  <si>
    <t>162,61</t>
  </si>
  <si>
    <t>160,27</t>
  </si>
  <si>
    <t>В35-269</t>
  </si>
  <si>
    <t>161,85</t>
  </si>
  <si>
    <t>159,94</t>
  </si>
  <si>
    <t>В35-270</t>
  </si>
  <si>
    <t>161,67</t>
  </si>
  <si>
    <t>159,84</t>
  </si>
  <si>
    <t>В35-271</t>
  </si>
  <si>
    <t>161,64</t>
  </si>
  <si>
    <t>159,83</t>
  </si>
  <si>
    <t>В35-272</t>
  </si>
  <si>
    <t>161,50</t>
  </si>
  <si>
    <t>159,68</t>
  </si>
  <si>
    <t>В35-273</t>
  </si>
  <si>
    <t>161,33</t>
  </si>
  <si>
    <t>159,60</t>
  </si>
  <si>
    <t>В35-274</t>
  </si>
  <si>
    <t>164,44</t>
  </si>
  <si>
    <t>162,70</t>
  </si>
  <si>
    <t>В35-275</t>
  </si>
  <si>
    <t>164,67</t>
  </si>
  <si>
    <t>162,64</t>
  </si>
  <si>
    <t>В35-276</t>
  </si>
  <si>
    <t>164,64</t>
  </si>
  <si>
    <t>162,66</t>
  </si>
  <si>
    <t>В35-277</t>
  </si>
  <si>
    <t>164,66</t>
  </si>
  <si>
    <t>162,77</t>
  </si>
  <si>
    <t>В35-278</t>
  </si>
  <si>
    <t>162,80</t>
  </si>
  <si>
    <t>В35-279</t>
  </si>
  <si>
    <t>164,27</t>
  </si>
  <si>
    <t>162,87</t>
  </si>
  <si>
    <t>В35-280</t>
  </si>
  <si>
    <t>159,88</t>
  </si>
  <si>
    <t>157,47</t>
  </si>
  <si>
    <t>В35-281</t>
  </si>
  <si>
    <t>165,17</t>
  </si>
  <si>
    <t>163,25</t>
  </si>
  <si>
    <t>В35-282</t>
  </si>
  <si>
    <t>163,27</t>
  </si>
  <si>
    <t>В35-283</t>
  </si>
  <si>
    <t>163,30</t>
  </si>
  <si>
    <t>В35-284</t>
  </si>
  <si>
    <t>163,79</t>
  </si>
  <si>
    <t>161,86</t>
  </si>
  <si>
    <t>В35-285</t>
  </si>
  <si>
    <t>160,99</t>
  </si>
  <si>
    <t>В35-286</t>
  </si>
  <si>
    <t>163,11</t>
  </si>
  <si>
    <t>160,11</t>
  </si>
  <si>
    <t>В35-287</t>
  </si>
  <si>
    <t>162,86</t>
  </si>
  <si>
    <t>160,06</t>
  </si>
  <si>
    <t>В35-288</t>
  </si>
  <si>
    <t>164,49</t>
  </si>
  <si>
    <t>162,74</t>
  </si>
  <si>
    <t>В35-289</t>
  </si>
  <si>
    <t>164,43</t>
  </si>
  <si>
    <t>В35-290</t>
  </si>
  <si>
    <t>163,81</t>
  </si>
  <si>
    <t>162,06</t>
  </si>
  <si>
    <t>В35-291</t>
  </si>
  <si>
    <t>160,45</t>
  </si>
  <si>
    <t>158,30</t>
  </si>
  <si>
    <t>В35-292</t>
  </si>
  <si>
    <t>157,77</t>
  </si>
  <si>
    <t>В35-293</t>
  </si>
  <si>
    <t>159,96</t>
  </si>
  <si>
    <t>157,65</t>
  </si>
  <si>
    <t>В35-294</t>
  </si>
  <si>
    <t>160,28</t>
  </si>
  <si>
    <t>158,22</t>
  </si>
  <si>
    <t>В35-295</t>
  </si>
  <si>
    <t>160,26</t>
  </si>
  <si>
    <t>158,45</t>
  </si>
  <si>
    <t>В35-296</t>
  </si>
  <si>
    <t>158,75</t>
  </si>
  <si>
    <t>156,73</t>
  </si>
  <si>
    <t>В35-297</t>
  </si>
  <si>
    <t>157,38</t>
  </si>
  <si>
    <t>155,60</t>
  </si>
  <si>
    <t>В35-298</t>
  </si>
  <si>
    <t>157,13</t>
  </si>
  <si>
    <t>155,17</t>
  </si>
  <si>
    <t>В35-299</t>
  </si>
  <si>
    <t>156,81</t>
  </si>
  <si>
    <t>154,84</t>
  </si>
  <si>
    <t>В35-300</t>
  </si>
  <si>
    <t>155,98</t>
  </si>
  <si>
    <t>153,25</t>
  </si>
  <si>
    <t>В35-301</t>
  </si>
  <si>
    <t>154,87</t>
  </si>
  <si>
    <t>152,98</t>
  </si>
  <si>
    <t>В35-302</t>
  </si>
  <si>
    <t>155,23</t>
  </si>
  <si>
    <t>153,64</t>
  </si>
  <si>
    <t>В35-303</t>
  </si>
  <si>
    <t>155,25</t>
  </si>
  <si>
    <t>В35-304</t>
  </si>
  <si>
    <t>153,99</t>
  </si>
  <si>
    <t>В35-305</t>
  </si>
  <si>
    <t>155,94</t>
  </si>
  <si>
    <t>154,14</t>
  </si>
  <si>
    <t>В35-306</t>
  </si>
  <si>
    <t>155,19</t>
  </si>
  <si>
    <t>153,76</t>
  </si>
  <si>
    <t>В35-307</t>
  </si>
  <si>
    <t>156,02</t>
  </si>
  <si>
    <t>154,80</t>
  </si>
  <si>
    <t>В35-308</t>
  </si>
  <si>
    <t>159,43</t>
  </si>
  <si>
    <t>157,56</t>
  </si>
  <si>
    <t>В35-309</t>
  </si>
  <si>
    <t>156,84</t>
  </si>
  <si>
    <t>154,98</t>
  </si>
  <si>
    <t>В35-310</t>
  </si>
  <si>
    <t>156,18</t>
  </si>
  <si>
    <t>154,60</t>
  </si>
  <si>
    <t>В35-311</t>
  </si>
  <si>
    <t>156,12</t>
  </si>
  <si>
    <t>В35-312</t>
  </si>
  <si>
    <t>156,11</t>
  </si>
  <si>
    <t>154,40</t>
  </si>
  <si>
    <t>В35-313</t>
  </si>
  <si>
    <t>154,31</t>
  </si>
  <si>
    <t>В35-314</t>
  </si>
  <si>
    <t>155,95</t>
  </si>
  <si>
    <t>В35-315</t>
  </si>
  <si>
    <t>155,73</t>
  </si>
  <si>
    <t>153,93</t>
  </si>
  <si>
    <t>В35-316</t>
  </si>
  <si>
    <t>155,50</t>
  </si>
  <si>
    <t>153,60</t>
  </si>
  <si>
    <t>В35-317</t>
  </si>
  <si>
    <t>154,96</t>
  </si>
  <si>
    <t>153,00</t>
  </si>
  <si>
    <t>В35-318</t>
  </si>
  <si>
    <t>154,41</t>
  </si>
  <si>
    <t>152,43</t>
  </si>
  <si>
    <t>В35-319</t>
  </si>
  <si>
    <t>156,71</t>
  </si>
  <si>
    <t>155,51</t>
  </si>
  <si>
    <t>В35-320</t>
  </si>
  <si>
    <t>157,19</t>
  </si>
  <si>
    <t>155,52</t>
  </si>
  <si>
    <t>В35-321</t>
  </si>
  <si>
    <t>157,20</t>
  </si>
  <si>
    <t>В35-322</t>
  </si>
  <si>
    <t>158,25</t>
  </si>
  <si>
    <t>156,44</t>
  </si>
  <si>
    <t>В35-323</t>
  </si>
  <si>
    <t>158,23</t>
  </si>
  <si>
    <t>156,40</t>
  </si>
  <si>
    <t>В35-324</t>
  </si>
  <si>
    <t>158,03</t>
  </si>
  <si>
    <t>156,29</t>
  </si>
  <si>
    <t>В35-325</t>
  </si>
  <si>
    <t>156,15</t>
  </si>
  <si>
    <t>В35-326</t>
  </si>
  <si>
    <t>157,42</t>
  </si>
  <si>
    <t>В35-327</t>
  </si>
  <si>
    <t>157,39</t>
  </si>
  <si>
    <t>155,85</t>
  </si>
  <si>
    <t>В35-328</t>
  </si>
  <si>
    <t>157,11</t>
  </si>
  <si>
    <t>155,61</t>
  </si>
  <si>
    <t>В35-329</t>
  </si>
  <si>
    <t>157,25</t>
  </si>
  <si>
    <t>155,35</t>
  </si>
  <si>
    <t>В35-330</t>
  </si>
  <si>
    <t>156,31</t>
  </si>
  <si>
    <t>154,45</t>
  </si>
  <si>
    <t>В35-331</t>
  </si>
  <si>
    <t>156,25</t>
  </si>
  <si>
    <t>В35-332</t>
  </si>
  <si>
    <t>155,38</t>
  </si>
  <si>
    <t>154,16</t>
  </si>
  <si>
    <t>В35-333</t>
  </si>
  <si>
    <t>153,40</t>
  </si>
  <si>
    <t>В35-334</t>
  </si>
  <si>
    <t>155,37</t>
  </si>
  <si>
    <t>153,73</t>
  </si>
  <si>
    <t>В35-335</t>
  </si>
  <si>
    <t>153,71</t>
  </si>
  <si>
    <t>В35-336</t>
  </si>
  <si>
    <t>155,26</t>
  </si>
  <si>
    <t>153,72</t>
  </si>
  <si>
    <t>В35-337</t>
  </si>
  <si>
    <t>152,25</t>
  </si>
  <si>
    <t>150,31</t>
  </si>
  <si>
    <t>В35-338</t>
  </si>
  <si>
    <t>152,52</t>
  </si>
  <si>
    <t>150,35</t>
  </si>
  <si>
    <t>В35-339</t>
  </si>
  <si>
    <t>152,64</t>
  </si>
  <si>
    <t>150,37</t>
  </si>
  <si>
    <t>В35-340</t>
  </si>
  <si>
    <t>152,76</t>
  </si>
  <si>
    <t>151,38</t>
  </si>
  <si>
    <t>В35-341</t>
  </si>
  <si>
    <t>153,07</t>
  </si>
  <si>
    <t>151,54</t>
  </si>
  <si>
    <t>В35-342</t>
  </si>
  <si>
    <t>153,59</t>
  </si>
  <si>
    <t>151,76</t>
  </si>
  <si>
    <t>В35-343</t>
  </si>
  <si>
    <t>151,84</t>
  </si>
  <si>
    <t>В35-344</t>
  </si>
  <si>
    <t>153,66</t>
  </si>
  <si>
    <t>151,56</t>
  </si>
  <si>
    <t>В35-345</t>
  </si>
  <si>
    <t>155,12</t>
  </si>
  <si>
    <t>152,07</t>
  </si>
  <si>
    <t>В35-346</t>
  </si>
  <si>
    <t>153,67</t>
  </si>
  <si>
    <t>151,57</t>
  </si>
  <si>
    <t>В35-347</t>
  </si>
  <si>
    <t>152,63</t>
  </si>
  <si>
    <t>151,40</t>
  </si>
  <si>
    <t>В35-348</t>
  </si>
  <si>
    <t>151,29</t>
  </si>
  <si>
    <t>149,44</t>
  </si>
  <si>
    <t>В35-349</t>
  </si>
  <si>
    <t>151,97</t>
  </si>
  <si>
    <t>149,96</t>
  </si>
  <si>
    <t>В35-350</t>
  </si>
  <si>
    <t>152,02</t>
  </si>
  <si>
    <t>150,09</t>
  </si>
  <si>
    <t>В35-351</t>
  </si>
  <si>
    <t>151,65</t>
  </si>
  <si>
    <t>149,70</t>
  </si>
  <si>
    <t>В35-352</t>
  </si>
  <si>
    <t>151,52</t>
  </si>
  <si>
    <t>149,55</t>
  </si>
  <si>
    <t>В35-353</t>
  </si>
  <si>
    <t>152,96</t>
  </si>
  <si>
    <t>150,98</t>
  </si>
  <si>
    <t>В35-354</t>
  </si>
  <si>
    <t>153,54</t>
  </si>
  <si>
    <t>151,55</t>
  </si>
  <si>
    <t>В35-355</t>
  </si>
  <si>
    <t>150,75</t>
  </si>
  <si>
    <t>148,86</t>
  </si>
  <si>
    <t>В35-356</t>
  </si>
  <si>
    <t>150,73</t>
  </si>
  <si>
    <t>149,23</t>
  </si>
  <si>
    <t>В35-357</t>
  </si>
  <si>
    <t>149,87</t>
  </si>
  <si>
    <t>В35-358</t>
  </si>
  <si>
    <t>150,69</t>
  </si>
  <si>
    <t>148,75</t>
  </si>
  <si>
    <t>В35-359</t>
  </si>
  <si>
    <t>150,45</t>
  </si>
  <si>
    <t>148,52</t>
  </si>
  <si>
    <t>В35-360</t>
  </si>
  <si>
    <t>148,19</t>
  </si>
  <si>
    <t>В35-361</t>
  </si>
  <si>
    <t>155,03</t>
  </si>
  <si>
    <t>153,01</t>
  </si>
  <si>
    <t>В35-362</t>
  </si>
  <si>
    <t>154,78</t>
  </si>
  <si>
    <t>153,16</t>
  </si>
  <si>
    <t>В35-363</t>
  </si>
  <si>
    <t>151,44</t>
  </si>
  <si>
    <t>149,45</t>
  </si>
  <si>
    <t>В35-364</t>
  </si>
  <si>
    <t>150,17</t>
  </si>
  <si>
    <t>149,07</t>
  </si>
  <si>
    <t>В35-365</t>
  </si>
  <si>
    <t>150,07</t>
  </si>
  <si>
    <t>149,15</t>
  </si>
  <si>
    <t>В35-366</t>
  </si>
  <si>
    <t>150,26</t>
  </si>
  <si>
    <t>149,26</t>
  </si>
  <si>
    <t>В35-367</t>
  </si>
  <si>
    <t>149,81</t>
  </si>
  <si>
    <t>В35-368</t>
  </si>
  <si>
    <t>151,45</t>
  </si>
  <si>
    <t>149,69</t>
  </si>
  <si>
    <t>В35-369</t>
  </si>
  <si>
    <t>151,27</t>
  </si>
  <si>
    <t>149,58</t>
  </si>
  <si>
    <t>В35-370</t>
  </si>
  <si>
    <t>150,12</t>
  </si>
  <si>
    <t>148,82</t>
  </si>
  <si>
    <t>В35-371</t>
  </si>
  <si>
    <t>151,30</t>
  </si>
  <si>
    <t>149,54</t>
  </si>
  <si>
    <t>В35-372</t>
  </si>
  <si>
    <t>151,18</t>
  </si>
  <si>
    <t>149,78</t>
  </si>
  <si>
    <t>В35-373</t>
  </si>
  <si>
    <t>151,46</t>
  </si>
  <si>
    <t>149,93</t>
  </si>
  <si>
    <t>В35-374</t>
  </si>
  <si>
    <t>150,30</t>
  </si>
  <si>
    <t>В35-375</t>
  </si>
  <si>
    <t>153,35</t>
  </si>
  <si>
    <t>150,70</t>
  </si>
  <si>
    <t>В35-376</t>
  </si>
  <si>
    <t>153,32</t>
  </si>
  <si>
    <t>151,37</t>
  </si>
  <si>
    <t>В35-377</t>
  </si>
  <si>
    <t>153,34</t>
  </si>
  <si>
    <t>151,39</t>
  </si>
  <si>
    <t>В35-378</t>
  </si>
  <si>
    <t>153,69</t>
  </si>
  <si>
    <t>152,47</t>
  </si>
  <si>
    <t>В35-379</t>
  </si>
  <si>
    <t>154,51</t>
  </si>
  <si>
    <t>152,56</t>
  </si>
  <si>
    <t>В35-380</t>
  </si>
  <si>
    <t>153,33</t>
  </si>
  <si>
    <t>В35-381</t>
  </si>
  <si>
    <t>157,17</t>
  </si>
  <si>
    <t>В35-382</t>
  </si>
  <si>
    <t>156,76</t>
  </si>
  <si>
    <t>154,76</t>
  </si>
  <si>
    <t>В35-383</t>
  </si>
  <si>
    <t>156,75</t>
  </si>
  <si>
    <t>155,00</t>
  </si>
  <si>
    <t>В35-384</t>
  </si>
  <si>
    <t>157,57</t>
  </si>
  <si>
    <t>155,62</t>
  </si>
  <si>
    <t>В35-385</t>
  </si>
  <si>
    <t>159,46</t>
  </si>
  <si>
    <t>157,45</t>
  </si>
  <si>
    <t>В35-386</t>
  </si>
  <si>
    <t>157,16</t>
  </si>
  <si>
    <t>155,18</t>
  </si>
  <si>
    <t>В35-387</t>
  </si>
  <si>
    <t>157,55</t>
  </si>
  <si>
    <t>155,56</t>
  </si>
  <si>
    <t>В35-388</t>
  </si>
  <si>
    <t>155,44</t>
  </si>
  <si>
    <t>В35-389</t>
  </si>
  <si>
    <t>155,75</t>
  </si>
  <si>
    <t>153,75</t>
  </si>
  <si>
    <t>В35-390</t>
  </si>
  <si>
    <t>155,80</t>
  </si>
  <si>
    <t>153,92</t>
  </si>
  <si>
    <t>В35-391</t>
  </si>
  <si>
    <t>153,36</t>
  </si>
  <si>
    <t>В35-392</t>
  </si>
  <si>
    <t>157,91</t>
  </si>
  <si>
    <t>155,92</t>
  </si>
  <si>
    <t>В35-393</t>
  </si>
  <si>
    <t>159,23</t>
  </si>
  <si>
    <t>157,30</t>
  </si>
  <si>
    <t>В35-394</t>
  </si>
  <si>
    <t>159,34</t>
  </si>
  <si>
    <t>157,41</t>
  </si>
  <si>
    <t>В35-395</t>
  </si>
  <si>
    <t>157,33</t>
  </si>
  <si>
    <t>В35-396</t>
  </si>
  <si>
    <t>159,26</t>
  </si>
  <si>
    <t>157,35</t>
  </si>
  <si>
    <t>В35-397</t>
  </si>
  <si>
    <t>В35-398</t>
  </si>
  <si>
    <t>159,51</t>
  </si>
  <si>
    <t>157,72</t>
  </si>
  <si>
    <t>В35-399</t>
  </si>
  <si>
    <t>159,41</t>
  </si>
  <si>
    <t>157,70</t>
  </si>
  <si>
    <t>В35-400</t>
  </si>
  <si>
    <t>159,91</t>
  </si>
  <si>
    <t>В35-401</t>
  </si>
  <si>
    <t>159,86</t>
  </si>
  <si>
    <t>158,29</t>
  </si>
  <si>
    <t>В35-402</t>
  </si>
  <si>
    <t>158,96</t>
  </si>
  <si>
    <t>В35-403</t>
  </si>
  <si>
    <t>158,61</t>
  </si>
  <si>
    <t>156,90</t>
  </si>
  <si>
    <t>В35-404</t>
  </si>
  <si>
    <t>158,49</t>
  </si>
  <si>
    <t>156,66</t>
  </si>
  <si>
    <t>В35-405</t>
  </si>
  <si>
    <t>158,14</t>
  </si>
  <si>
    <t>156,09</t>
  </si>
  <si>
    <t>В35-406</t>
  </si>
  <si>
    <t>159,36</t>
  </si>
  <si>
    <t>158,44</t>
  </si>
  <si>
    <t>В35-407</t>
  </si>
  <si>
    <t>В35-408</t>
  </si>
  <si>
    <t>157,84</t>
  </si>
  <si>
    <t>155,91</t>
  </si>
  <si>
    <t>В35-409</t>
  </si>
  <si>
    <t>160,42</t>
  </si>
  <si>
    <t>В35-410</t>
  </si>
  <si>
    <t>160,85</t>
  </si>
  <si>
    <t>В35-411</t>
  </si>
  <si>
    <t>161,87</t>
  </si>
  <si>
    <t>159,85</t>
  </si>
  <si>
    <t>В35-412</t>
  </si>
  <si>
    <t>159,70</t>
  </si>
  <si>
    <t>В35-413</t>
  </si>
  <si>
    <t>157,73</t>
  </si>
  <si>
    <t>В35-414</t>
  </si>
  <si>
    <t>156,82</t>
  </si>
  <si>
    <t>154,32</t>
  </si>
  <si>
    <t>В35-415</t>
  </si>
  <si>
    <t>157,23</t>
  </si>
  <si>
    <t>155,22</t>
  </si>
  <si>
    <t>В35-416</t>
  </si>
  <si>
    <t>155,43</t>
  </si>
  <si>
    <t>В35-417</t>
  </si>
  <si>
    <t>155,49</t>
  </si>
  <si>
    <t>В35-418</t>
  </si>
  <si>
    <t>156,97</t>
  </si>
  <si>
    <t>154,89</t>
  </si>
  <si>
    <t>В35-419</t>
  </si>
  <si>
    <t>156,92</t>
  </si>
  <si>
    <t>154,48</t>
  </si>
  <si>
    <t>В35-420</t>
  </si>
  <si>
    <t>156,95</t>
  </si>
  <si>
    <t>154,86</t>
  </si>
  <si>
    <t>В35-421</t>
  </si>
  <si>
    <t>154,75</t>
  </si>
  <si>
    <t>В35-422</t>
  </si>
  <si>
    <t>155,40</t>
  </si>
  <si>
    <t>В35-423</t>
  </si>
  <si>
    <t>157,15</t>
  </si>
  <si>
    <t>154,95</t>
  </si>
  <si>
    <t>В35-424</t>
  </si>
  <si>
    <t>В35-425</t>
  </si>
  <si>
    <t>158,13</t>
  </si>
  <si>
    <t>156,36</t>
  </si>
  <si>
    <t>В35-426</t>
  </si>
  <si>
    <t>158,32</t>
  </si>
  <si>
    <t>156,17</t>
  </si>
  <si>
    <t>В35-427</t>
  </si>
  <si>
    <t>158,35</t>
  </si>
  <si>
    <t>156,10</t>
  </si>
  <si>
    <t>В35-428</t>
  </si>
  <si>
    <t>158,27</t>
  </si>
  <si>
    <t>156,37</t>
  </si>
  <si>
    <t>В35-429</t>
  </si>
  <si>
    <t>156,59</t>
  </si>
  <si>
    <t>В35-430</t>
  </si>
  <si>
    <t>158,40</t>
  </si>
  <si>
    <t>В35-431</t>
  </si>
  <si>
    <t>160,37</t>
  </si>
  <si>
    <t>В35-432</t>
  </si>
  <si>
    <t>158,37</t>
  </si>
  <si>
    <t>В35-433</t>
  </si>
  <si>
    <t>160,93</t>
  </si>
  <si>
    <t>159,37</t>
  </si>
  <si>
    <t>В35-434</t>
  </si>
  <si>
    <t>161,05</t>
  </si>
  <si>
    <t>В35-435</t>
  </si>
  <si>
    <t>156,46</t>
  </si>
  <si>
    <t>154,20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</si>
  <si>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35-257-273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</si>
  <si>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</si>
  <si>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з/б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</si>
  <si>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</si>
  <si>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35-257-273а</t>
    </r>
    <r>
      <rPr>
        <sz val="12"/>
        <color theme="1"/>
        <rFont val="Arial"/>
        <family val="2"/>
        <charset val="204"/>
      </rPr>
      <t xml:space="preserve"> </t>
    </r>
  </si>
  <si>
    <t>В35-273а</t>
  </si>
  <si>
    <t>цегл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</si>
  <si>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35-257-409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</si>
  <si>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35-257-411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</si>
  <si>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35-257-412</t>
    </r>
    <r>
      <rPr>
        <sz val="12"/>
        <color theme="1"/>
        <rFont val="Arial"/>
        <family val="2"/>
        <charset val="204"/>
      </rPr>
      <t xml:space="preserve"> </t>
    </r>
  </si>
  <si>
    <t>ПГ</t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</si>
  <si>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</si>
  <si>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35-257-412а</t>
    </r>
    <r>
      <rPr>
        <sz val="12"/>
        <color theme="1"/>
        <rFont val="Arial"/>
        <family val="2"/>
        <charset val="204"/>
      </rPr>
      <t xml:space="preserve"> </t>
    </r>
  </si>
  <si>
    <t>В35-412а</t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</si>
  <si>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</si>
  <si>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35-257-432</t>
    </r>
    <r>
      <rPr>
        <sz val="12"/>
        <color theme="1"/>
        <rFont val="Arial"/>
        <family val="2"/>
        <charset val="204"/>
      </rPr>
      <t xml:space="preserve"> </t>
    </r>
  </si>
  <si>
    <t>89-8(36)</t>
  </si>
  <si>
    <t>В36-201</t>
  </si>
  <si>
    <t>171,03</t>
  </si>
  <si>
    <t>169,12</t>
  </si>
  <si>
    <t>В36-202</t>
  </si>
  <si>
    <t>172,16</t>
  </si>
  <si>
    <t>170,01</t>
  </si>
  <si>
    <t>В36-203</t>
  </si>
  <si>
    <t>173,42</t>
  </si>
  <si>
    <t>171,32</t>
  </si>
  <si>
    <t>В36-204</t>
  </si>
  <si>
    <t>174,20</t>
  </si>
  <si>
    <t>172,54</t>
  </si>
  <si>
    <t>В36-205</t>
  </si>
  <si>
    <t>176,29</t>
  </si>
  <si>
    <t>174,02</t>
  </si>
  <si>
    <t>В36-206</t>
  </si>
  <si>
    <t>176,24</t>
  </si>
  <si>
    <t>174,44</t>
  </si>
  <si>
    <t>В36-207</t>
  </si>
  <si>
    <t>176,25</t>
  </si>
  <si>
    <t>174,10</t>
  </si>
  <si>
    <t>В36-208</t>
  </si>
  <si>
    <t>176,01</t>
  </si>
  <si>
    <t>173,95</t>
  </si>
  <si>
    <t>В36-209</t>
  </si>
  <si>
    <t>175,95</t>
  </si>
  <si>
    <t>173,51</t>
  </si>
  <si>
    <t>В36-210</t>
  </si>
  <si>
    <t>176,70</t>
  </si>
  <si>
    <t>173,57</t>
  </si>
  <si>
    <t>В36-211</t>
  </si>
  <si>
    <t>176,67</t>
  </si>
  <si>
    <t>173,69</t>
  </si>
  <si>
    <t>В36-212</t>
  </si>
  <si>
    <t>175,42</t>
  </si>
  <si>
    <t>174,11</t>
  </si>
  <si>
    <t>В36-213</t>
  </si>
  <si>
    <t>175,64</t>
  </si>
  <si>
    <t>174,04</t>
  </si>
  <si>
    <t>В36-214</t>
  </si>
  <si>
    <t>175,87</t>
  </si>
  <si>
    <t>173,90</t>
  </si>
  <si>
    <t>В36-215</t>
  </si>
  <si>
    <t>175,75</t>
  </si>
  <si>
    <t>173,78</t>
  </si>
  <si>
    <t>В36-216</t>
  </si>
  <si>
    <t>175,61</t>
  </si>
  <si>
    <t>171,95</t>
  </si>
  <si>
    <t>В36-217</t>
  </si>
  <si>
    <t>175,59</t>
  </si>
  <si>
    <t>173,74</t>
  </si>
  <si>
    <t>В36-218</t>
  </si>
  <si>
    <t>175,57</t>
  </si>
  <si>
    <t>173,77</t>
  </si>
  <si>
    <t>В36-219</t>
  </si>
  <si>
    <t>175,39</t>
  </si>
  <si>
    <t>173,49</t>
  </si>
  <si>
    <t>В36-220</t>
  </si>
  <si>
    <t>175,15</t>
  </si>
  <si>
    <t>В36-221</t>
  </si>
  <si>
    <t>175,02</t>
  </si>
  <si>
    <t>173,21</t>
  </si>
  <si>
    <t>В36-222</t>
  </si>
  <si>
    <t>170,88</t>
  </si>
  <si>
    <t>169,08</t>
  </si>
  <si>
    <t>В36-223</t>
  </si>
  <si>
    <t>170,22</t>
  </si>
  <si>
    <t>159,07</t>
  </si>
  <si>
    <t>В36-224</t>
  </si>
  <si>
    <t>170,23</t>
  </si>
  <si>
    <t>169,04</t>
  </si>
  <si>
    <t>В36-225</t>
  </si>
  <si>
    <t>169,00</t>
  </si>
  <si>
    <t>В36-226</t>
  </si>
  <si>
    <t>170,53</t>
  </si>
  <si>
    <t>В36-227</t>
  </si>
  <si>
    <t>170,35</t>
  </si>
  <si>
    <t>168,52</t>
  </si>
  <si>
    <t>В36-228</t>
  </si>
  <si>
    <t>170,31</t>
  </si>
  <si>
    <t>168,38</t>
  </si>
  <si>
    <t>В36-229</t>
  </si>
  <si>
    <t>170,74</t>
  </si>
  <si>
    <t>168,75</t>
  </si>
  <si>
    <t>В36-230</t>
  </si>
  <si>
    <t>170,38</t>
  </si>
  <si>
    <t>167,90</t>
  </si>
  <si>
    <t>В36-231</t>
  </si>
  <si>
    <t>171,88</t>
  </si>
  <si>
    <t>В36-232</t>
  </si>
  <si>
    <t>171,89</t>
  </si>
  <si>
    <t>169,58</t>
  </si>
  <si>
    <t>В36-233</t>
  </si>
  <si>
    <t>172,71</t>
  </si>
  <si>
    <t>170,30</t>
  </si>
  <si>
    <t>В36-234</t>
  </si>
  <si>
    <t>173,75</t>
  </si>
  <si>
    <t>172,06</t>
  </si>
  <si>
    <t>В36-235</t>
  </si>
  <si>
    <t>173,56</t>
  </si>
  <si>
    <t>171,68</t>
  </si>
  <si>
    <t>В36-236</t>
  </si>
  <si>
    <t>173,39</t>
  </si>
  <si>
    <t>171,47</t>
  </si>
  <si>
    <t>В36-237</t>
  </si>
  <si>
    <t>173,22</t>
  </si>
  <si>
    <t>171,50</t>
  </si>
  <si>
    <t>В36-238</t>
  </si>
  <si>
    <t>173,13</t>
  </si>
  <si>
    <t>171,55</t>
  </si>
  <si>
    <t>В36-239</t>
  </si>
  <si>
    <t>173,14</t>
  </si>
  <si>
    <t>171,57</t>
  </si>
  <si>
    <t>В36-240</t>
  </si>
  <si>
    <t>171,14</t>
  </si>
  <si>
    <t>167,89</t>
  </si>
  <si>
    <t>В36-241</t>
  </si>
  <si>
    <t>169,51</t>
  </si>
  <si>
    <t>В36-242</t>
  </si>
  <si>
    <t>169,49</t>
  </si>
  <si>
    <t>167,53</t>
  </si>
  <si>
    <t>В36-243</t>
  </si>
  <si>
    <t>169,20</t>
  </si>
  <si>
    <t>167,11</t>
  </si>
  <si>
    <t>В36-244</t>
  </si>
  <si>
    <t>169,28</t>
  </si>
  <si>
    <t>167,18</t>
  </si>
  <si>
    <t>В36-245</t>
  </si>
  <si>
    <t>168,56</t>
  </si>
  <si>
    <t>166,55</t>
  </si>
  <si>
    <t>В36-246</t>
  </si>
  <si>
    <t>168,59</t>
  </si>
  <si>
    <t>166,57</t>
  </si>
  <si>
    <t>В36-247</t>
  </si>
  <si>
    <t>169,86</t>
  </si>
  <si>
    <t>167,72</t>
  </si>
  <si>
    <t>В36-248</t>
  </si>
  <si>
    <t>169,85</t>
  </si>
  <si>
    <t>167,85</t>
  </si>
  <si>
    <t>В36-249</t>
  </si>
  <si>
    <t>172,32</t>
  </si>
  <si>
    <t>В36-250</t>
  </si>
  <si>
    <t>170,91</t>
  </si>
  <si>
    <t>168,82</t>
  </si>
  <si>
    <t>В36-251</t>
  </si>
  <si>
    <t>171,10</t>
  </si>
  <si>
    <t>169,10</t>
  </si>
  <si>
    <t>В36-252</t>
  </si>
  <si>
    <t>174,40</t>
  </si>
  <si>
    <t>172,36</t>
  </si>
  <si>
    <t>В36-253</t>
  </si>
  <si>
    <t>174,87</t>
  </si>
  <si>
    <t>173,09</t>
  </si>
  <si>
    <t>В36-254</t>
  </si>
  <si>
    <t>174,83</t>
  </si>
  <si>
    <t>173,15</t>
  </si>
  <si>
    <t>В36-255</t>
  </si>
  <si>
    <t>174,80</t>
  </si>
  <si>
    <t>173,24</t>
  </si>
  <si>
    <t>В36-256</t>
  </si>
  <si>
    <t>174,69</t>
  </si>
  <si>
    <t>172,68</t>
  </si>
  <si>
    <t>В36-257</t>
  </si>
  <si>
    <t>174,88</t>
  </si>
  <si>
    <t>173,58</t>
  </si>
  <si>
    <t>В36-258</t>
  </si>
  <si>
    <t>174,74</t>
  </si>
  <si>
    <t>172,89</t>
  </si>
  <si>
    <t>В36-259</t>
  </si>
  <si>
    <t>174,58</t>
  </si>
  <si>
    <t>В36-260</t>
  </si>
  <si>
    <t>174,22</t>
  </si>
  <si>
    <t>172,25</t>
  </si>
  <si>
    <t>В36-261</t>
  </si>
  <si>
    <t>170,98</t>
  </si>
  <si>
    <t>В36-262</t>
  </si>
  <si>
    <t>В36-263</t>
  </si>
  <si>
    <t>173,02</t>
  </si>
  <si>
    <t>171,12</t>
  </si>
  <si>
    <t>В36-264</t>
  </si>
  <si>
    <t>171,22</t>
  </si>
  <si>
    <t>В36-265</t>
  </si>
  <si>
    <t>173,35</t>
  </si>
  <si>
    <t>171,46</t>
  </si>
  <si>
    <t>В36-266</t>
  </si>
  <si>
    <t>173,89</t>
  </si>
  <si>
    <t>171,93</t>
  </si>
  <si>
    <t>В36-267</t>
  </si>
  <si>
    <t>173,98</t>
  </si>
  <si>
    <t>172,19</t>
  </si>
  <si>
    <t>В36-268</t>
  </si>
  <si>
    <t>171,99</t>
  </si>
  <si>
    <t>В36-269</t>
  </si>
  <si>
    <t>174,36</t>
  </si>
  <si>
    <t>172,49</t>
  </si>
  <si>
    <t>В36-270</t>
  </si>
  <si>
    <t>174,26</t>
  </si>
  <si>
    <t>В36-271</t>
  </si>
  <si>
    <t>174,30</t>
  </si>
  <si>
    <t>172,35</t>
  </si>
  <si>
    <t>В36-272</t>
  </si>
  <si>
    <t>172,33</t>
  </si>
  <si>
    <t>В36-273</t>
  </si>
  <si>
    <t>174,60</t>
  </si>
  <si>
    <t>172,58</t>
  </si>
  <si>
    <t>В36-274</t>
  </si>
  <si>
    <t>174,64</t>
  </si>
  <si>
    <t>172,70</t>
  </si>
  <si>
    <t>В36-275</t>
  </si>
  <si>
    <t>172,85</t>
  </si>
  <si>
    <t>В36-276</t>
  </si>
  <si>
    <t>175,22</t>
  </si>
  <si>
    <t>В36-277</t>
  </si>
  <si>
    <t>175,30</t>
  </si>
  <si>
    <t>173,55</t>
  </si>
  <si>
    <t>В36-278</t>
  </si>
  <si>
    <t>175,46</t>
  </si>
  <si>
    <t>173,43</t>
  </si>
  <si>
    <t>В36-279</t>
  </si>
  <si>
    <t>175,60</t>
  </si>
  <si>
    <t>173,54</t>
  </si>
  <si>
    <t>В36-280</t>
  </si>
  <si>
    <t>175,74</t>
  </si>
  <si>
    <t>173,18</t>
  </si>
  <si>
    <t>В36-281</t>
  </si>
  <si>
    <t>175,79</t>
  </si>
  <si>
    <t>В36-282</t>
  </si>
  <si>
    <t>175,40</t>
  </si>
  <si>
    <t>В36-283</t>
  </si>
  <si>
    <t>175,11</t>
  </si>
  <si>
    <t>В36-284</t>
  </si>
  <si>
    <t>175,08</t>
  </si>
  <si>
    <t>В36-285</t>
  </si>
  <si>
    <t>172,61</t>
  </si>
  <si>
    <t>В36-286</t>
  </si>
  <si>
    <t>171,25</t>
  </si>
  <si>
    <t>В36-287</t>
  </si>
  <si>
    <t>172,86</t>
  </si>
  <si>
    <t>В36-288</t>
  </si>
  <si>
    <t>173,01</t>
  </si>
  <si>
    <t>171,26</t>
  </si>
  <si>
    <t>В36-289</t>
  </si>
  <si>
    <t>173,07</t>
  </si>
  <si>
    <t>170,79</t>
  </si>
  <si>
    <t>В36-290</t>
  </si>
  <si>
    <t>173,47</t>
  </si>
  <si>
    <t>В36-291</t>
  </si>
  <si>
    <t>173,71</t>
  </si>
  <si>
    <t>171,54</t>
  </si>
  <si>
    <t>В36-292</t>
  </si>
  <si>
    <t>173,64</t>
  </si>
  <si>
    <t>171,37</t>
  </si>
  <si>
    <t>В36-293</t>
  </si>
  <si>
    <t>171,71</t>
  </si>
  <si>
    <t>В36-294</t>
  </si>
  <si>
    <t>166,71</t>
  </si>
  <si>
    <t>В36-295</t>
  </si>
  <si>
    <t>168,55</t>
  </si>
  <si>
    <t>166,45</t>
  </si>
  <si>
    <t>В36-296</t>
  </si>
  <si>
    <t>170,34</t>
  </si>
  <si>
    <t>169,39</t>
  </si>
  <si>
    <t>В36-297</t>
  </si>
  <si>
    <t>168,22</t>
  </si>
  <si>
    <t>В36-298</t>
  </si>
  <si>
    <t>168,36</t>
  </si>
  <si>
    <t>В36-299</t>
  </si>
  <si>
    <t>167,87</t>
  </si>
  <si>
    <t>165,97</t>
  </si>
  <si>
    <t>В36-300</t>
  </si>
  <si>
    <t>167,84</t>
  </si>
  <si>
    <t>В36-301</t>
  </si>
  <si>
    <t>167,62</t>
  </si>
  <si>
    <t>165,92</t>
  </si>
  <si>
    <t>В36-302</t>
  </si>
  <si>
    <t>167,69</t>
  </si>
  <si>
    <t>165,80</t>
  </si>
  <si>
    <t>В36-303</t>
  </si>
  <si>
    <t>167,57</t>
  </si>
  <si>
    <t>165,47</t>
  </si>
  <si>
    <t>В36-304</t>
  </si>
  <si>
    <t>167,56</t>
  </si>
  <si>
    <t>165,18</t>
  </si>
  <si>
    <t>В36-305</t>
  </si>
  <si>
    <t>167,76</t>
  </si>
  <si>
    <t>165,99</t>
  </si>
  <si>
    <t>В36-306</t>
  </si>
  <si>
    <t>167,64</t>
  </si>
  <si>
    <t>165,37</t>
  </si>
  <si>
    <t>В36-307</t>
  </si>
  <si>
    <t>167,78</t>
  </si>
  <si>
    <t>165,98</t>
  </si>
  <si>
    <t>В36-308</t>
  </si>
  <si>
    <t>167,32</t>
  </si>
  <si>
    <t>165,45</t>
  </si>
  <si>
    <t>В36-309</t>
  </si>
  <si>
    <t>165,44</t>
  </si>
  <si>
    <t>В36-310</t>
  </si>
  <si>
    <t>167,42</t>
  </si>
  <si>
    <t>165,52</t>
  </si>
  <si>
    <t>В36-311</t>
  </si>
  <si>
    <t>167,88</t>
  </si>
  <si>
    <t>165,88</t>
  </si>
  <si>
    <t>В36-312</t>
  </si>
  <si>
    <t>167,73</t>
  </si>
  <si>
    <t>В36-313</t>
  </si>
  <si>
    <t>167,97</t>
  </si>
  <si>
    <t>165,54</t>
  </si>
  <si>
    <t>В36-314</t>
  </si>
  <si>
    <t>167,33</t>
  </si>
  <si>
    <t>165,50</t>
  </si>
  <si>
    <t>В36-315</t>
  </si>
  <si>
    <t>167,65</t>
  </si>
  <si>
    <t>В36-316</t>
  </si>
  <si>
    <t>165,81</t>
  </si>
  <si>
    <t>В36-317</t>
  </si>
  <si>
    <t>168,00</t>
  </si>
  <si>
    <t>166,38</t>
  </si>
  <si>
    <t>В36-318</t>
  </si>
  <si>
    <t>168,03</t>
  </si>
  <si>
    <t>165,93</t>
  </si>
  <si>
    <t>В36-319</t>
  </si>
  <si>
    <t>167,45</t>
  </si>
  <si>
    <t>В36-320</t>
  </si>
  <si>
    <t>168,01</t>
  </si>
  <si>
    <t>166,00</t>
  </si>
  <si>
    <t>В36-321</t>
  </si>
  <si>
    <t>168,08</t>
  </si>
  <si>
    <t>165,91</t>
  </si>
  <si>
    <t>В36-322</t>
  </si>
  <si>
    <t>166,65</t>
  </si>
  <si>
    <t>В36-323</t>
  </si>
  <si>
    <t>168,11</t>
  </si>
  <si>
    <t>166,34</t>
  </si>
  <si>
    <t>В36-324</t>
  </si>
  <si>
    <t>168,20</t>
  </si>
  <si>
    <t>166,32</t>
  </si>
  <si>
    <t>В36-325</t>
  </si>
  <si>
    <t>168,51</t>
  </si>
  <si>
    <t>166,41</t>
  </si>
  <si>
    <t>В36-326</t>
  </si>
  <si>
    <t>168,13</t>
  </si>
  <si>
    <t>166,23</t>
  </si>
  <si>
    <t>В36-327</t>
  </si>
  <si>
    <t>168,40</t>
  </si>
  <si>
    <t>166,60</t>
  </si>
  <si>
    <t>В36-328</t>
  </si>
  <si>
    <t>168,02</t>
  </si>
  <si>
    <t>166,39</t>
  </si>
  <si>
    <t>В36-329</t>
  </si>
  <si>
    <t>167,92</t>
  </si>
  <si>
    <t>166,25</t>
  </si>
  <si>
    <t>В36-330</t>
  </si>
  <si>
    <t>165,66</t>
  </si>
  <si>
    <t>В36-331</t>
  </si>
  <si>
    <t>167,52</t>
  </si>
  <si>
    <t>В36-332</t>
  </si>
  <si>
    <t>167,48</t>
  </si>
  <si>
    <t>165,79</t>
  </si>
  <si>
    <t>В36-333</t>
  </si>
  <si>
    <t>167,40</t>
  </si>
  <si>
    <t>165,61</t>
  </si>
  <si>
    <t>В36-334</t>
  </si>
  <si>
    <t>167,07</t>
  </si>
  <si>
    <t>165,59</t>
  </si>
  <si>
    <t>В36-335</t>
  </si>
  <si>
    <t>165,21</t>
  </si>
  <si>
    <t>В36-336</t>
  </si>
  <si>
    <t>166,92</t>
  </si>
  <si>
    <t>165,10</t>
  </si>
  <si>
    <t>В36-337</t>
  </si>
  <si>
    <t>164,82</t>
  </si>
  <si>
    <t>162,90</t>
  </si>
  <si>
    <t>В36-338</t>
  </si>
  <si>
    <t>164,96</t>
  </si>
  <si>
    <t>162,95</t>
  </si>
  <si>
    <t>В36-339</t>
  </si>
  <si>
    <t>165,03</t>
  </si>
  <si>
    <t>162,99</t>
  </si>
  <si>
    <t>В36-340</t>
  </si>
  <si>
    <t>164,98</t>
  </si>
  <si>
    <t>162,98</t>
  </si>
  <si>
    <t>В36-341</t>
  </si>
  <si>
    <t>164,94</t>
  </si>
  <si>
    <t>162,97</t>
  </si>
  <si>
    <t>В36-342</t>
  </si>
  <si>
    <t>164,81</t>
  </si>
  <si>
    <t>163,10</t>
  </si>
  <si>
    <t>В36-343</t>
  </si>
  <si>
    <t>164,78</t>
  </si>
  <si>
    <t>В36-344</t>
  </si>
  <si>
    <t>164,68</t>
  </si>
  <si>
    <t>В36-345</t>
  </si>
  <si>
    <t>164,46</t>
  </si>
  <si>
    <t>В36-346</t>
  </si>
  <si>
    <t>165,78</t>
  </si>
  <si>
    <t>164,15</t>
  </si>
  <si>
    <t>В36-347</t>
  </si>
  <si>
    <t>165,65</t>
  </si>
  <si>
    <t>163,33</t>
  </si>
  <si>
    <t>В36-348</t>
  </si>
  <si>
    <t>164,50</t>
  </si>
  <si>
    <t>162,50</t>
  </si>
  <si>
    <t>В36-349</t>
  </si>
  <si>
    <t>164,63</t>
  </si>
  <si>
    <t>В36-350</t>
  </si>
  <si>
    <t>162,42</t>
  </si>
  <si>
    <t>В36-351</t>
  </si>
  <si>
    <t>В36-352</t>
  </si>
  <si>
    <t>164,51</t>
  </si>
  <si>
    <t>В36-353</t>
  </si>
  <si>
    <t>163,88</t>
  </si>
  <si>
    <t>161,68</t>
  </si>
  <si>
    <t>В36-354</t>
  </si>
  <si>
    <t>163,94</t>
  </si>
  <si>
    <t>162,92</t>
  </si>
  <si>
    <t>В36-355</t>
  </si>
  <si>
    <t>165,55</t>
  </si>
  <si>
    <t>164,05</t>
  </si>
  <si>
    <t>В36-356</t>
  </si>
  <si>
    <t>В36-357</t>
  </si>
  <si>
    <t>163,95</t>
  </si>
  <si>
    <t>В36-358</t>
  </si>
  <si>
    <t>163,96</t>
  </si>
  <si>
    <t>162,75</t>
  </si>
  <si>
    <t>В36-359</t>
  </si>
  <si>
    <t>В36-360</t>
  </si>
  <si>
    <t>163,93</t>
  </si>
  <si>
    <t>162,93</t>
  </si>
  <si>
    <t>В36-361</t>
  </si>
  <si>
    <t>163,42</t>
  </si>
  <si>
    <t>162,20</t>
  </si>
  <si>
    <t>В36-362</t>
  </si>
  <si>
    <t>164,47</t>
  </si>
  <si>
    <t>В36-363</t>
  </si>
  <si>
    <t>164,14</t>
  </si>
  <si>
    <t>162,12</t>
  </si>
  <si>
    <t>В36-364</t>
  </si>
  <si>
    <t>164,69</t>
  </si>
  <si>
    <t>162,49</t>
  </si>
  <si>
    <t>В36-365</t>
  </si>
  <si>
    <t>162,68</t>
  </si>
  <si>
    <t>В36-366</t>
  </si>
  <si>
    <t>164,86</t>
  </si>
  <si>
    <t>162,81</t>
  </si>
  <si>
    <t>В36-367</t>
  </si>
  <si>
    <t>163,08</t>
  </si>
  <si>
    <t>В36-368</t>
  </si>
  <si>
    <t>164,54</t>
  </si>
  <si>
    <t>В36-369</t>
  </si>
  <si>
    <t>160,76</t>
  </si>
  <si>
    <t>159,08</t>
  </si>
  <si>
    <t>В36-370</t>
  </si>
  <si>
    <t>159,55</t>
  </si>
  <si>
    <t>В36-371</t>
  </si>
  <si>
    <t>160,08</t>
  </si>
  <si>
    <t>В36-372</t>
  </si>
  <si>
    <t>160,04</t>
  </si>
  <si>
    <t>В36-373</t>
  </si>
  <si>
    <t>В36-374</t>
  </si>
  <si>
    <t>159,64</t>
  </si>
  <si>
    <t>157,58</t>
  </si>
  <si>
    <t>В36-375</t>
  </si>
  <si>
    <t>159,14</t>
  </si>
  <si>
    <t>157,21</t>
  </si>
  <si>
    <t>В36-376</t>
  </si>
  <si>
    <t>159,59</t>
  </si>
  <si>
    <t>В36-377</t>
  </si>
  <si>
    <t>160,54</t>
  </si>
  <si>
    <t>В36-378</t>
  </si>
  <si>
    <t>161,03</t>
  </si>
  <si>
    <t>160,03</t>
  </si>
  <si>
    <t>В36-379</t>
  </si>
  <si>
    <t>167,15</t>
  </si>
  <si>
    <t>165,31</t>
  </si>
  <si>
    <t>В36-380</t>
  </si>
  <si>
    <t>176,97</t>
  </si>
  <si>
    <t>174,84</t>
  </si>
  <si>
    <t>В36-381</t>
  </si>
  <si>
    <t>174,82</t>
  </si>
  <si>
    <t>172,96</t>
  </si>
  <si>
    <t>В36-382</t>
  </si>
  <si>
    <t>175,10</t>
  </si>
  <si>
    <t>173,29</t>
  </si>
  <si>
    <t>В36-383</t>
  </si>
  <si>
    <t>174,76</t>
  </si>
  <si>
    <t>173,19</t>
  </si>
  <si>
    <t>В36-384</t>
  </si>
  <si>
    <t>172,42</t>
  </si>
  <si>
    <t>169,87</t>
  </si>
  <si>
    <t>В36-385</t>
  </si>
  <si>
    <t>172,24</t>
  </si>
  <si>
    <t>169,90</t>
  </si>
  <si>
    <t>В36-386</t>
  </si>
  <si>
    <t>172,52</t>
  </si>
  <si>
    <t>170,45</t>
  </si>
  <si>
    <t>В36-387</t>
  </si>
  <si>
    <t>172,09</t>
  </si>
  <si>
    <t>В36-388</t>
  </si>
  <si>
    <t>171,98</t>
  </si>
  <si>
    <t>169,61</t>
  </si>
  <si>
    <t>В36-389</t>
  </si>
  <si>
    <t>172,26</t>
  </si>
  <si>
    <t>170,16</t>
  </si>
  <si>
    <t>В36-390</t>
  </si>
  <si>
    <t>174,59</t>
  </si>
  <si>
    <t>172,12</t>
  </si>
  <si>
    <t>В36-391</t>
  </si>
  <si>
    <t>В36-392</t>
  </si>
  <si>
    <t>В36-393</t>
  </si>
  <si>
    <t>172,91</t>
  </si>
  <si>
    <t>170,33</t>
  </si>
  <si>
    <t>В36-394</t>
  </si>
  <si>
    <t>172,60</t>
  </si>
  <si>
    <t>170,60</t>
  </si>
  <si>
    <t>В36-395</t>
  </si>
  <si>
    <t>170,50</t>
  </si>
  <si>
    <t>В36-396</t>
  </si>
  <si>
    <t>173,36</t>
  </si>
  <si>
    <t>171,40</t>
  </si>
  <si>
    <t>В36-397</t>
  </si>
  <si>
    <t>173,00</t>
  </si>
  <si>
    <t>171,20</t>
  </si>
  <si>
    <t>В36-398</t>
  </si>
  <si>
    <t>171,18</t>
  </si>
  <si>
    <t>В36-399</t>
  </si>
  <si>
    <t>173,70</t>
  </si>
  <si>
    <t>172,05</t>
  </si>
  <si>
    <t>В36-400</t>
  </si>
  <si>
    <t>173,80</t>
  </si>
  <si>
    <t>172,10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</si>
  <si>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36-257-374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</si>
  <si>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36-257-375</t>
    </r>
  </si>
  <si>
    <t>плита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</si>
  <si>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36-257-376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</si>
</sst>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47625</xdr:colOff>
      <xdr:row>14</xdr:row>
      <xdr:rowOff>0</xdr:rowOff>
    </xdr:from>
    <xdr:to>
      <xdr:col>10</xdr:col>
      <xdr:colOff>381000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699135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314325</xdr:colOff>
      <xdr:row>13</xdr:row>
      <xdr:rowOff>180975</xdr:rowOff>
    </xdr:to>
    <xdr:cxnSp macro="">
      <xdr:nvCxnSpPr>
        <xdr:cNvPr id="28" name="Прямая соединительная линия 27"/>
        <xdr:cNvCxnSpPr/>
      </xdr:nvCxnSpPr>
      <xdr:spPr>
        <a:xfrm>
          <a:off x="9201150" y="16954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114301</xdr:colOff>
      <xdr:row>14</xdr:row>
      <xdr:rowOff>0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9220200" y="3914775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85725</xdr:rowOff>
    </xdr:from>
    <xdr:to>
      <xdr:col>10</xdr:col>
      <xdr:colOff>416025</xdr:colOff>
      <xdr:row>12</xdr:row>
      <xdr:rowOff>64725</xdr:rowOff>
    </xdr:to>
    <xdr:grpSp>
      <xdr:nvGrpSpPr>
        <xdr:cNvPr id="3" name="Группа 2"/>
        <xdr:cNvGrpSpPr/>
      </xdr:nvGrpSpPr>
      <xdr:grpSpPr>
        <a:xfrm rot="10800000">
          <a:off x="9086850" y="32385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34" name="TextBox 33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133350</xdr:rowOff>
    </xdr:from>
    <xdr:ext cx="571500" cy="264560"/>
    <xdr:sp macro="" textlink="">
      <xdr:nvSpPr>
        <xdr:cNvPr id="35" name="TextBox 34"/>
        <xdr:cNvSpPr txBox="1"/>
      </xdr:nvSpPr>
      <xdr:spPr>
        <a:xfrm>
          <a:off x="11020425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36" name="TextBox 35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314325</xdr:colOff>
      <xdr:row>13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954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95251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14775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5" name="TextBox 24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71500" cy="264560"/>
    <xdr:sp macro="" textlink="">
      <xdr:nvSpPr>
        <xdr:cNvPr id="26" name="TextBox 25"/>
        <xdr:cNvSpPr txBox="1"/>
      </xdr:nvSpPr>
      <xdr:spPr>
        <a:xfrm>
          <a:off x="11049000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27" name="TextBox 26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115300" y="280987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1370530</xdr:colOff>
      <xdr:row>12</xdr:row>
      <xdr:rowOff>134420</xdr:rowOff>
    </xdr:from>
    <xdr:ext cx="571500" cy="264560"/>
    <xdr:sp macro="" textlink="">
      <xdr:nvSpPr>
        <xdr:cNvPr id="32" name="TextBox 31"/>
        <xdr:cNvSpPr txBox="1"/>
      </xdr:nvSpPr>
      <xdr:spPr>
        <a:xfrm>
          <a:off x="6933130" y="366819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47625</xdr:colOff>
      <xdr:row>14</xdr:row>
      <xdr:rowOff>0</xdr:rowOff>
    </xdr:from>
    <xdr:to>
      <xdr:col>10</xdr:col>
      <xdr:colOff>381000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9135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16954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114301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0200" y="3914775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204225</xdr:colOff>
      <xdr:row>13</xdr:row>
      <xdr:rowOff>81525</xdr:rowOff>
    </xdr:from>
    <xdr:to>
      <xdr:col>9</xdr:col>
      <xdr:colOff>564225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534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133350</xdr:rowOff>
    </xdr:from>
    <xdr:ext cx="571500" cy="264560"/>
    <xdr:sp macro="" textlink="">
      <xdr:nvSpPr>
        <xdr:cNvPr id="30" name="TextBox 29"/>
        <xdr:cNvSpPr txBox="1"/>
      </xdr:nvSpPr>
      <xdr:spPr>
        <a:xfrm>
          <a:off x="11020425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304800</xdr:rowOff>
    </xdr:to>
    <xdr:cxnSp macro="">
      <xdr:nvCxnSpPr>
        <xdr:cNvPr id="32" name="Прямая соединительная линия 31"/>
        <xdr:cNvCxnSpPr/>
      </xdr:nvCxnSpPr>
      <xdr:spPr>
        <a:xfrm>
          <a:off x="9201150" y="391477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33" name="Группа 32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6" name="TextBox 35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47625</xdr:colOff>
      <xdr:row>14</xdr:row>
      <xdr:rowOff>0</xdr:rowOff>
    </xdr:from>
    <xdr:to>
      <xdr:col>10</xdr:col>
      <xdr:colOff>381000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9135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16954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114301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0200" y="3914775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166125</xdr:colOff>
      <xdr:row>13</xdr:row>
      <xdr:rowOff>81525</xdr:rowOff>
    </xdr:from>
    <xdr:to>
      <xdr:col>9</xdr:col>
      <xdr:colOff>526125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153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133350</xdr:rowOff>
    </xdr:from>
    <xdr:ext cx="571500" cy="264560"/>
    <xdr:sp macro="" textlink="">
      <xdr:nvSpPr>
        <xdr:cNvPr id="30" name="TextBox 29"/>
        <xdr:cNvSpPr txBox="1"/>
      </xdr:nvSpPr>
      <xdr:spPr>
        <a:xfrm>
          <a:off x="11020425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11</xdr:col>
      <xdr:colOff>114300</xdr:colOff>
      <xdr:row>13</xdr:row>
      <xdr:rowOff>76200</xdr:rowOff>
    </xdr:from>
    <xdr:to>
      <xdr:col>11</xdr:col>
      <xdr:colOff>474300</xdr:colOff>
      <xdr:row>14</xdr:row>
      <xdr:rowOff>101700</xdr:rowOff>
    </xdr:to>
    <xdr:grpSp>
      <xdr:nvGrpSpPr>
        <xdr:cNvPr id="32" name="Группа 31"/>
        <xdr:cNvGrpSpPr/>
      </xdr:nvGrpSpPr>
      <xdr:grpSpPr>
        <a:xfrm rot="16200000">
          <a:off x="9682725" y="37284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47625</xdr:colOff>
      <xdr:row>14</xdr:row>
      <xdr:rowOff>0</xdr:rowOff>
    </xdr:from>
    <xdr:to>
      <xdr:col>10</xdr:col>
      <xdr:colOff>381000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9135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16954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114301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0200" y="3914775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166125</xdr:colOff>
      <xdr:row>13</xdr:row>
      <xdr:rowOff>81525</xdr:rowOff>
    </xdr:from>
    <xdr:to>
      <xdr:col>9</xdr:col>
      <xdr:colOff>526125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153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133350</xdr:rowOff>
    </xdr:from>
    <xdr:ext cx="571500" cy="264560"/>
    <xdr:sp macro="" textlink="">
      <xdr:nvSpPr>
        <xdr:cNvPr id="30" name="TextBox 29"/>
        <xdr:cNvSpPr txBox="1"/>
      </xdr:nvSpPr>
      <xdr:spPr>
        <a:xfrm>
          <a:off x="11020425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17</xdr:row>
      <xdr:rowOff>95250</xdr:rowOff>
    </xdr:from>
    <xdr:to>
      <xdr:col>9</xdr:col>
      <xdr:colOff>408683</xdr:colOff>
      <xdr:row>19</xdr:row>
      <xdr:rowOff>80019</xdr:rowOff>
    </xdr:to>
    <xdr:grpSp>
      <xdr:nvGrpSpPr>
        <xdr:cNvPr id="3" name="Группа 2"/>
        <xdr:cNvGrpSpPr/>
      </xdr:nvGrpSpPr>
      <xdr:grpSpPr>
        <a:xfrm rot="1670272">
          <a:off x="8324850" y="45815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47625</xdr:colOff>
      <xdr:row>14</xdr:row>
      <xdr:rowOff>0</xdr:rowOff>
    </xdr:from>
    <xdr:to>
      <xdr:col>10</xdr:col>
      <xdr:colOff>381000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9135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16954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114301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0200" y="3914775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133350</xdr:rowOff>
    </xdr:from>
    <xdr:ext cx="571500" cy="264560"/>
    <xdr:sp macro="" textlink="">
      <xdr:nvSpPr>
        <xdr:cNvPr id="30" name="TextBox 29"/>
        <xdr:cNvSpPr txBox="1"/>
      </xdr:nvSpPr>
      <xdr:spPr>
        <a:xfrm>
          <a:off x="11020425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304800</xdr:rowOff>
    </xdr:to>
    <xdr:cxnSp macro="">
      <xdr:nvCxnSpPr>
        <xdr:cNvPr id="32" name="Прямая соединительная линия 31"/>
        <xdr:cNvCxnSpPr/>
      </xdr:nvCxnSpPr>
      <xdr:spPr>
        <a:xfrm>
          <a:off x="9201150" y="391477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33" name="Группа 32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6" name="TextBox 35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9</xdr:col>
      <xdr:colOff>323850</xdr:colOff>
      <xdr:row>14</xdr:row>
      <xdr:rowOff>4360</xdr:rowOff>
    </xdr:from>
    <xdr:to>
      <xdr:col>10</xdr:col>
      <xdr:colOff>317308</xdr:colOff>
      <xdr:row>17</xdr:row>
      <xdr:rowOff>133350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8601075" y="3919135"/>
          <a:ext cx="603058" cy="70049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15</xdr:row>
      <xdr:rowOff>1</xdr:rowOff>
    </xdr:from>
    <xdr:to>
      <xdr:col>10</xdr:col>
      <xdr:colOff>120750</xdr:colOff>
      <xdr:row>16</xdr:row>
      <xdr:rowOff>169501</xdr:rowOff>
    </xdr:to>
    <xdr:grpSp>
      <xdr:nvGrpSpPr>
        <xdr:cNvPr id="26" name="Группа 25"/>
        <xdr:cNvGrpSpPr/>
      </xdr:nvGrpSpPr>
      <xdr:grpSpPr>
        <a:xfrm rot="13200000">
          <a:off x="8791575" y="4105276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204226</xdr:colOff>
      <xdr:row>13</xdr:row>
      <xdr:rowOff>189525</xdr:rowOff>
    </xdr:from>
    <xdr:to>
      <xdr:col>10</xdr:col>
      <xdr:colOff>381001</xdr:colOff>
      <xdr:row>14</xdr:row>
      <xdr:rowOff>0</xdr:rowOff>
    </xdr:to>
    <xdr:cxnSp macro="">
      <xdr:nvCxnSpPr>
        <xdr:cNvPr id="23" name="Прямая соединительная линия 22"/>
        <xdr:cNvCxnSpPr>
          <a:endCxn id="28" idx="3"/>
        </xdr:cNvCxnSpPr>
      </xdr:nvCxnSpPr>
      <xdr:spPr>
        <a:xfrm flipH="1" flipV="1">
          <a:off x="8481451" y="3913800"/>
          <a:ext cx="786375" cy="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16954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189525</xdr:rowOff>
    </xdr:from>
    <xdr:to>
      <xdr:col>11</xdr:col>
      <xdr:colOff>402300</xdr:colOff>
      <xdr:row>14</xdr:row>
      <xdr:rowOff>0</xdr:rowOff>
    </xdr:to>
    <xdr:cxnSp macro="">
      <xdr:nvCxnSpPr>
        <xdr:cNvPr id="25" name="Прямая соединительная линия 24"/>
        <xdr:cNvCxnSpPr>
          <a:stCxn id="34" idx="3"/>
        </xdr:cNvCxnSpPr>
      </xdr:nvCxnSpPr>
      <xdr:spPr>
        <a:xfrm flipH="1">
          <a:off x="9220200" y="3913800"/>
          <a:ext cx="678525" cy="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204225</xdr:colOff>
      <xdr:row>13</xdr:row>
      <xdr:rowOff>81525</xdr:rowOff>
    </xdr:from>
    <xdr:to>
      <xdr:col>9</xdr:col>
      <xdr:colOff>564225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534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133350</xdr:rowOff>
    </xdr:from>
    <xdr:ext cx="571500" cy="264560"/>
    <xdr:sp macro="" textlink="">
      <xdr:nvSpPr>
        <xdr:cNvPr id="30" name="TextBox 29"/>
        <xdr:cNvSpPr txBox="1"/>
      </xdr:nvSpPr>
      <xdr:spPr>
        <a:xfrm>
          <a:off x="11020425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304800</xdr:rowOff>
    </xdr:to>
    <xdr:cxnSp macro="">
      <xdr:nvCxnSpPr>
        <xdr:cNvPr id="32" name="Прямая соединительная линия 31"/>
        <xdr:cNvCxnSpPr/>
      </xdr:nvCxnSpPr>
      <xdr:spPr>
        <a:xfrm>
          <a:off x="9201150" y="391477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33" name="Группа 32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6" name="TextBox 35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205350</xdr:colOff>
      <xdr:row>15</xdr:row>
      <xdr:rowOff>137550</xdr:rowOff>
    </xdr:from>
    <xdr:to>
      <xdr:col>10</xdr:col>
      <xdr:colOff>421350</xdr:colOff>
      <xdr:row>17</xdr:row>
      <xdr:rowOff>116550</xdr:rowOff>
    </xdr:to>
    <xdr:grpSp>
      <xdr:nvGrpSpPr>
        <xdr:cNvPr id="37" name="Группа 36"/>
        <xdr:cNvGrpSpPr/>
      </xdr:nvGrpSpPr>
      <xdr:grpSpPr>
        <a:xfrm>
          <a:off x="9092175" y="424282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47626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6991351" y="3914775"/>
          <a:ext cx="220979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180975</xdr:rowOff>
    </xdr:from>
    <xdr:to>
      <xdr:col>10</xdr:col>
      <xdr:colOff>304800</xdr:colOff>
      <xdr:row>24</xdr:row>
      <xdr:rowOff>295275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052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57150</xdr:rowOff>
    </xdr:from>
    <xdr:to>
      <xdr:col>10</xdr:col>
      <xdr:colOff>406500</xdr:colOff>
      <xdr:row>17</xdr:row>
      <xdr:rowOff>36150</xdr:rowOff>
    </xdr:to>
    <xdr:grpSp>
      <xdr:nvGrpSpPr>
        <xdr:cNvPr id="26" name="Группа 25"/>
        <xdr:cNvGrpSpPr/>
      </xdr:nvGrpSpPr>
      <xdr:grpSpPr>
        <a:xfrm>
          <a:off x="9077325" y="41624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179905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1100" y="57721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16954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95251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0" y="3914775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71500" cy="264560"/>
    <xdr:sp macro="" textlink="">
      <xdr:nvSpPr>
        <xdr:cNvPr id="30" name="TextBox 29"/>
        <xdr:cNvSpPr txBox="1"/>
      </xdr:nvSpPr>
      <xdr:spPr>
        <a:xfrm>
          <a:off x="11049000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304800</xdr:rowOff>
    </xdr:to>
    <xdr:cxnSp macro="">
      <xdr:nvCxnSpPr>
        <xdr:cNvPr id="32" name="Прямая соединительная линия 31"/>
        <xdr:cNvCxnSpPr/>
      </xdr:nvCxnSpPr>
      <xdr:spPr>
        <a:xfrm>
          <a:off x="9201150" y="391477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33" name="Группа 32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6" name="TextBox 35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314325</xdr:colOff>
      <xdr:row>13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9545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314326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81825" y="3914775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5" name="TextBox 24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1362075</xdr:colOff>
      <xdr:row>12</xdr:row>
      <xdr:rowOff>142875</xdr:rowOff>
    </xdr:from>
    <xdr:ext cx="571500" cy="264560"/>
    <xdr:sp macro="" textlink="">
      <xdr:nvSpPr>
        <xdr:cNvPr id="26" name="TextBox 25"/>
        <xdr:cNvSpPr txBox="1"/>
      </xdr:nvSpPr>
      <xdr:spPr>
        <a:xfrm>
          <a:off x="692467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141805</xdr:rowOff>
    </xdr:from>
    <xdr:ext cx="264560" cy="571500"/>
    <xdr:sp macro="" textlink="">
      <xdr:nvSpPr>
        <xdr:cNvPr id="27" name="TextBox 26"/>
        <xdr:cNvSpPr txBox="1"/>
      </xdr:nvSpPr>
      <xdr:spPr>
        <a:xfrm rot="16200000">
          <a:off x="8801100" y="17240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11</xdr:col>
      <xdr:colOff>247650</xdr:colOff>
      <xdr:row>13</xdr:row>
      <xdr:rowOff>28574</xdr:rowOff>
    </xdr:from>
    <xdr:to>
      <xdr:col>11</xdr:col>
      <xdr:colOff>247650</xdr:colOff>
      <xdr:row>24</xdr:row>
      <xdr:rowOff>142874</xdr:rowOff>
    </xdr:to>
    <xdr:cxnSp macro="">
      <xdr:nvCxnSpPr>
        <xdr:cNvPr id="28" name="Прямая соединительная линия 27"/>
        <xdr:cNvCxnSpPr/>
      </xdr:nvCxnSpPr>
      <xdr:spPr>
        <a:xfrm rot="-1800000">
          <a:off x="9744075" y="3752849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15</xdr:row>
      <xdr:rowOff>66675</xdr:rowOff>
    </xdr:from>
    <xdr:to>
      <xdr:col>11</xdr:col>
      <xdr:colOff>63600</xdr:colOff>
      <xdr:row>17</xdr:row>
      <xdr:rowOff>45675</xdr:rowOff>
    </xdr:to>
    <xdr:grpSp>
      <xdr:nvGrpSpPr>
        <xdr:cNvPr id="29" name="Группа 28"/>
        <xdr:cNvGrpSpPr/>
      </xdr:nvGrpSpPr>
      <xdr:grpSpPr>
        <a:xfrm rot="19800000">
          <a:off x="9344025" y="41719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495301</xdr:colOff>
      <xdr:row>21</xdr:row>
      <xdr:rowOff>152400</xdr:rowOff>
    </xdr:from>
    <xdr:ext cx="264560" cy="571500"/>
    <xdr:sp macro="" textlink="">
      <xdr:nvSpPr>
        <xdr:cNvPr id="32" name="TextBox 31"/>
        <xdr:cNvSpPr txBox="1"/>
      </xdr:nvSpPr>
      <xdr:spPr>
        <a:xfrm rot="14400000">
          <a:off x="9838256" y="555414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78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699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54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700</v>
      </c>
      <c r="G8" t="s">
        <v>701</v>
      </c>
      <c r="H8" t="s">
        <v>702</v>
      </c>
      <c r="J8" s="37">
        <v>1</v>
      </c>
      <c r="K8" s="37" t="str">
        <f t="shared" ref="K8:L47" si="0">F8</f>
        <v>В36-201</v>
      </c>
      <c r="L8" s="37" t="str">
        <f>G8</f>
        <v>171,03</v>
      </c>
      <c r="M8" s="37" t="str">
        <f>$L$2</f>
        <v>89-8(36)</v>
      </c>
      <c r="N8" s="38">
        <f t="shared" ref="N8:O47" si="1">C8</f>
        <v>0</v>
      </c>
      <c r="O8" s="38">
        <f t="shared" si="1"/>
        <v>0</v>
      </c>
      <c r="P8" s="38" t="str">
        <f>L8</f>
        <v>171,03</v>
      </c>
      <c r="Q8" s="39">
        <f>P8-R8</f>
        <v>1.9099999999999966</v>
      </c>
      <c r="R8" s="39" t="str">
        <f>H8</f>
        <v>169,12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703</v>
      </c>
      <c r="G9" t="s">
        <v>704</v>
      </c>
      <c r="H9" t="s">
        <v>705</v>
      </c>
      <c r="J9" s="37">
        <v>2</v>
      </c>
      <c r="K9" s="37" t="str">
        <f t="shared" si="0"/>
        <v>В36-202</v>
      </c>
      <c r="L9" s="37" t="str">
        <f t="shared" si="0"/>
        <v>172,16</v>
      </c>
      <c r="M9" s="37" t="str">
        <f t="shared" ref="M9:M72" si="2">$L$2</f>
        <v>89-8(36)</v>
      </c>
      <c r="N9" s="38">
        <f t="shared" si="1"/>
        <v>0</v>
      </c>
      <c r="O9" s="38">
        <f t="shared" si="1"/>
        <v>0</v>
      </c>
      <c r="P9" s="38" t="str">
        <f t="shared" ref="P9:P72" si="3">L9</f>
        <v>172,16</v>
      </c>
      <c r="Q9" s="39">
        <f t="shared" ref="Q9:Q72" si="4">P9-R9</f>
        <v>2.1500000000000057</v>
      </c>
      <c r="R9" s="39" t="str">
        <f t="shared" ref="R9:R72" si="5">H9</f>
        <v>170,01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706</v>
      </c>
      <c r="G10" t="s">
        <v>707</v>
      </c>
      <c r="H10" t="s">
        <v>708</v>
      </c>
      <c r="J10" s="43">
        <v>3</v>
      </c>
      <c r="K10" s="43" t="str">
        <f t="shared" si="0"/>
        <v>В36-203</v>
      </c>
      <c r="L10" s="37" t="str">
        <f t="shared" si="0"/>
        <v>173,42</v>
      </c>
      <c r="M10" s="37" t="str">
        <f t="shared" si="2"/>
        <v>89-8(36)</v>
      </c>
      <c r="N10" s="44">
        <f t="shared" si="1"/>
        <v>0</v>
      </c>
      <c r="O10" s="44">
        <f t="shared" si="1"/>
        <v>0</v>
      </c>
      <c r="P10" s="38" t="str">
        <f t="shared" si="3"/>
        <v>173,42</v>
      </c>
      <c r="Q10" s="39">
        <f t="shared" si="4"/>
        <v>2.0999999999999943</v>
      </c>
      <c r="R10" s="39" t="str">
        <f t="shared" si="5"/>
        <v>171,32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709</v>
      </c>
      <c r="G11" t="s">
        <v>710</v>
      </c>
      <c r="H11" t="s">
        <v>711</v>
      </c>
      <c r="J11" s="43">
        <v>4</v>
      </c>
      <c r="K11" s="43" t="str">
        <f t="shared" si="0"/>
        <v>В36-204</v>
      </c>
      <c r="L11" s="37" t="str">
        <f t="shared" si="0"/>
        <v>174,20</v>
      </c>
      <c r="M11" s="37" t="str">
        <f t="shared" si="2"/>
        <v>89-8(36)</v>
      </c>
      <c r="N11" s="44">
        <f t="shared" si="1"/>
        <v>0</v>
      </c>
      <c r="O11" s="44">
        <f t="shared" si="1"/>
        <v>0</v>
      </c>
      <c r="P11" s="38" t="str">
        <f t="shared" si="3"/>
        <v>174,20</v>
      </c>
      <c r="Q11" s="39">
        <f t="shared" si="4"/>
        <v>1.6599999999999966</v>
      </c>
      <c r="R11" s="39" t="str">
        <f t="shared" si="5"/>
        <v>172,54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712</v>
      </c>
      <c r="G12" t="s">
        <v>713</v>
      </c>
      <c r="H12" t="s">
        <v>714</v>
      </c>
      <c r="J12" s="43">
        <v>5</v>
      </c>
      <c r="K12" s="43" t="str">
        <f t="shared" si="0"/>
        <v>В36-205</v>
      </c>
      <c r="L12" s="37" t="str">
        <f t="shared" si="0"/>
        <v>176,29</v>
      </c>
      <c r="M12" s="37" t="str">
        <f t="shared" si="2"/>
        <v>89-8(36)</v>
      </c>
      <c r="N12" s="44">
        <f t="shared" si="1"/>
        <v>0</v>
      </c>
      <c r="O12" s="44">
        <f t="shared" si="1"/>
        <v>0</v>
      </c>
      <c r="P12" s="38" t="str">
        <f t="shared" si="3"/>
        <v>176,29</v>
      </c>
      <c r="Q12" s="39">
        <f t="shared" si="4"/>
        <v>2.2699999999999818</v>
      </c>
      <c r="R12" s="39" t="str">
        <f t="shared" si="5"/>
        <v>174,02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715</v>
      </c>
      <c r="G13" t="s">
        <v>716</v>
      </c>
      <c r="H13" t="s">
        <v>717</v>
      </c>
      <c r="J13" s="43">
        <v>6</v>
      </c>
      <c r="K13" s="43" t="str">
        <f t="shared" si="0"/>
        <v>В36-206</v>
      </c>
      <c r="L13" s="37" t="str">
        <f t="shared" si="0"/>
        <v>176,24</v>
      </c>
      <c r="M13" s="37" t="str">
        <f t="shared" si="2"/>
        <v>89-8(36)</v>
      </c>
      <c r="N13" s="44">
        <f t="shared" si="1"/>
        <v>0</v>
      </c>
      <c r="O13" s="44">
        <f t="shared" si="1"/>
        <v>0</v>
      </c>
      <c r="P13" s="38" t="str">
        <f t="shared" si="3"/>
        <v>176,24</v>
      </c>
      <c r="Q13" s="39">
        <f t="shared" si="4"/>
        <v>1.8000000000000114</v>
      </c>
      <c r="R13" s="39" t="str">
        <f t="shared" si="5"/>
        <v>174,44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718</v>
      </c>
      <c r="G14" t="s">
        <v>719</v>
      </c>
      <c r="H14" t="s">
        <v>720</v>
      </c>
      <c r="J14" s="43">
        <v>7</v>
      </c>
      <c r="K14" s="43" t="str">
        <f t="shared" si="0"/>
        <v>В36-207</v>
      </c>
      <c r="L14" s="37" t="str">
        <f t="shared" si="0"/>
        <v>176,25</v>
      </c>
      <c r="M14" s="37" t="str">
        <f t="shared" si="2"/>
        <v>89-8(36)</v>
      </c>
      <c r="N14" s="44">
        <f t="shared" si="1"/>
        <v>0</v>
      </c>
      <c r="O14" s="44">
        <f t="shared" si="1"/>
        <v>0</v>
      </c>
      <c r="P14" s="38" t="str">
        <f t="shared" si="3"/>
        <v>176,25</v>
      </c>
      <c r="Q14" s="39">
        <f t="shared" si="4"/>
        <v>2.1500000000000057</v>
      </c>
      <c r="R14" s="39" t="str">
        <f t="shared" si="5"/>
        <v>174,10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721</v>
      </c>
      <c r="G15" t="s">
        <v>722</v>
      </c>
      <c r="H15" t="s">
        <v>723</v>
      </c>
      <c r="J15" s="37">
        <v>8</v>
      </c>
      <c r="K15" s="37" t="str">
        <f t="shared" si="0"/>
        <v>В36-208</v>
      </c>
      <c r="L15" s="37" t="str">
        <f t="shared" si="0"/>
        <v>176,01</v>
      </c>
      <c r="M15" s="37" t="str">
        <f t="shared" si="2"/>
        <v>89-8(36)</v>
      </c>
      <c r="N15" s="38">
        <f t="shared" si="1"/>
        <v>0</v>
      </c>
      <c r="O15" s="38">
        <f t="shared" si="1"/>
        <v>0</v>
      </c>
      <c r="P15" s="38" t="str">
        <f t="shared" si="3"/>
        <v>176,01</v>
      </c>
      <c r="Q15" s="39">
        <f t="shared" si="4"/>
        <v>2.0600000000000023</v>
      </c>
      <c r="R15" s="39" t="str">
        <f t="shared" si="5"/>
        <v>173,95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724</v>
      </c>
      <c r="G16" t="s">
        <v>725</v>
      </c>
      <c r="H16" t="s">
        <v>726</v>
      </c>
      <c r="J16" s="43">
        <v>9</v>
      </c>
      <c r="K16" s="43" t="str">
        <f t="shared" si="0"/>
        <v>В36-209</v>
      </c>
      <c r="L16" s="37" t="str">
        <f t="shared" si="0"/>
        <v>175,95</v>
      </c>
      <c r="M16" s="37" t="str">
        <f t="shared" si="2"/>
        <v>89-8(36)</v>
      </c>
      <c r="N16" s="44">
        <f t="shared" si="1"/>
        <v>0</v>
      </c>
      <c r="O16" s="44">
        <f t="shared" si="1"/>
        <v>0</v>
      </c>
      <c r="P16" s="38" t="str">
        <f t="shared" si="3"/>
        <v>175,95</v>
      </c>
      <c r="Q16" s="39">
        <f t="shared" si="4"/>
        <v>2.4399999999999977</v>
      </c>
      <c r="R16" s="39" t="str">
        <f t="shared" si="5"/>
        <v>173,51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727</v>
      </c>
      <c r="G17" t="s">
        <v>728</v>
      </c>
      <c r="H17" t="s">
        <v>729</v>
      </c>
      <c r="J17" s="43">
        <v>10</v>
      </c>
      <c r="K17" s="43" t="str">
        <f t="shared" si="0"/>
        <v>В36-210</v>
      </c>
      <c r="L17" s="37" t="str">
        <f t="shared" si="0"/>
        <v>176,70</v>
      </c>
      <c r="M17" s="37" t="str">
        <f t="shared" si="2"/>
        <v>89-8(36)</v>
      </c>
      <c r="N17" s="44">
        <f t="shared" si="1"/>
        <v>0</v>
      </c>
      <c r="O17" s="44">
        <f t="shared" si="1"/>
        <v>0</v>
      </c>
      <c r="P17" s="38" t="str">
        <f t="shared" si="3"/>
        <v>176,70</v>
      </c>
      <c r="Q17" s="39">
        <f t="shared" si="4"/>
        <v>3.1299999999999955</v>
      </c>
      <c r="R17" s="39" t="str">
        <f t="shared" si="5"/>
        <v>173,57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730</v>
      </c>
      <c r="G18" t="s">
        <v>731</v>
      </c>
      <c r="H18" t="s">
        <v>732</v>
      </c>
      <c r="J18" s="43">
        <v>11</v>
      </c>
      <c r="K18" s="43" t="str">
        <f t="shared" si="0"/>
        <v>В36-211</v>
      </c>
      <c r="L18" s="37" t="str">
        <f t="shared" si="0"/>
        <v>176,67</v>
      </c>
      <c r="M18" s="37" t="str">
        <f t="shared" si="2"/>
        <v>89-8(36)</v>
      </c>
      <c r="N18" s="44">
        <f t="shared" si="1"/>
        <v>0</v>
      </c>
      <c r="O18" s="44">
        <f t="shared" si="1"/>
        <v>0</v>
      </c>
      <c r="P18" s="38" t="str">
        <f t="shared" si="3"/>
        <v>176,67</v>
      </c>
      <c r="Q18" s="39">
        <f t="shared" si="4"/>
        <v>2.9799999999999898</v>
      </c>
      <c r="R18" s="39" t="str">
        <f t="shared" si="5"/>
        <v>173,69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733</v>
      </c>
      <c r="G19" t="s">
        <v>734</v>
      </c>
      <c r="H19" t="s">
        <v>735</v>
      </c>
      <c r="J19" s="43">
        <v>12</v>
      </c>
      <c r="K19" s="43" t="str">
        <f t="shared" si="0"/>
        <v>В36-212</v>
      </c>
      <c r="L19" s="37" t="str">
        <f t="shared" si="0"/>
        <v>175,42</v>
      </c>
      <c r="M19" s="37" t="str">
        <f t="shared" si="2"/>
        <v>89-8(36)</v>
      </c>
      <c r="N19" s="44">
        <f t="shared" si="1"/>
        <v>0</v>
      </c>
      <c r="O19" s="44">
        <f t="shared" si="1"/>
        <v>0</v>
      </c>
      <c r="P19" s="38" t="str">
        <f t="shared" si="3"/>
        <v>175,42</v>
      </c>
      <c r="Q19" s="39">
        <f t="shared" si="4"/>
        <v>1.3099999999999739</v>
      </c>
      <c r="R19" s="39" t="str">
        <f t="shared" si="5"/>
        <v>174,11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736</v>
      </c>
      <c r="G20" t="s">
        <v>737</v>
      </c>
      <c r="H20" t="s">
        <v>738</v>
      </c>
      <c r="J20" s="43">
        <v>13</v>
      </c>
      <c r="K20" s="43" t="str">
        <f t="shared" si="0"/>
        <v>В36-213</v>
      </c>
      <c r="L20" s="37" t="str">
        <f t="shared" si="0"/>
        <v>175,64</v>
      </c>
      <c r="M20" s="37" t="str">
        <f t="shared" si="2"/>
        <v>89-8(36)</v>
      </c>
      <c r="N20" s="44">
        <f t="shared" si="1"/>
        <v>0</v>
      </c>
      <c r="O20" s="44">
        <f t="shared" si="1"/>
        <v>0</v>
      </c>
      <c r="P20" s="38" t="str">
        <f t="shared" si="3"/>
        <v>175,64</v>
      </c>
      <c r="Q20" s="39">
        <f t="shared" si="4"/>
        <v>1.5999999999999943</v>
      </c>
      <c r="R20" s="39" t="str">
        <f t="shared" si="5"/>
        <v>174,04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739</v>
      </c>
      <c r="G21" t="s">
        <v>740</v>
      </c>
      <c r="H21" t="s">
        <v>741</v>
      </c>
      <c r="J21" s="43">
        <v>14</v>
      </c>
      <c r="K21" s="43" t="str">
        <f t="shared" si="0"/>
        <v>В36-214</v>
      </c>
      <c r="L21" s="37" t="str">
        <f t="shared" si="0"/>
        <v>175,87</v>
      </c>
      <c r="M21" s="37" t="str">
        <f t="shared" si="2"/>
        <v>89-8(36)</v>
      </c>
      <c r="N21" s="44">
        <f t="shared" si="1"/>
        <v>0</v>
      </c>
      <c r="O21" s="44">
        <f t="shared" si="1"/>
        <v>0</v>
      </c>
      <c r="P21" s="38" t="str">
        <f t="shared" si="3"/>
        <v>175,87</v>
      </c>
      <c r="Q21" s="39">
        <f t="shared" si="4"/>
        <v>1.9699999999999989</v>
      </c>
      <c r="R21" s="39" t="str">
        <f t="shared" si="5"/>
        <v>173,90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742</v>
      </c>
      <c r="G22" t="s">
        <v>743</v>
      </c>
      <c r="H22" t="s">
        <v>744</v>
      </c>
      <c r="J22" s="43">
        <v>15</v>
      </c>
      <c r="K22" s="43" t="str">
        <f t="shared" si="0"/>
        <v>В36-215</v>
      </c>
      <c r="L22" s="37" t="str">
        <f t="shared" si="0"/>
        <v>175,75</v>
      </c>
      <c r="M22" s="37" t="str">
        <f t="shared" si="2"/>
        <v>89-8(36)</v>
      </c>
      <c r="N22" s="44">
        <f t="shared" si="1"/>
        <v>0</v>
      </c>
      <c r="O22" s="44">
        <f t="shared" si="1"/>
        <v>0</v>
      </c>
      <c r="P22" s="38" t="str">
        <f t="shared" si="3"/>
        <v>175,75</v>
      </c>
      <c r="Q22" s="39">
        <f t="shared" si="4"/>
        <v>1.9699999999999989</v>
      </c>
      <c r="R22" s="39" t="str">
        <f t="shared" si="5"/>
        <v>173,78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745</v>
      </c>
      <c r="G23" t="s">
        <v>746</v>
      </c>
      <c r="H23" t="s">
        <v>747</v>
      </c>
      <c r="J23" s="43">
        <v>16</v>
      </c>
      <c r="K23" s="43" t="str">
        <f t="shared" si="0"/>
        <v>В36-216</v>
      </c>
      <c r="L23" s="37" t="str">
        <f t="shared" si="0"/>
        <v>175,61</v>
      </c>
      <c r="M23" s="37" t="str">
        <f t="shared" si="2"/>
        <v>89-8(36)</v>
      </c>
      <c r="N23" s="44">
        <f t="shared" si="1"/>
        <v>0</v>
      </c>
      <c r="O23" s="44">
        <f t="shared" si="1"/>
        <v>0</v>
      </c>
      <c r="P23" s="38" t="str">
        <f t="shared" si="3"/>
        <v>175,61</v>
      </c>
      <c r="Q23" s="39">
        <f t="shared" si="4"/>
        <v>3.660000000000025</v>
      </c>
      <c r="R23" s="39" t="str">
        <f t="shared" si="5"/>
        <v>171,95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748</v>
      </c>
      <c r="G24" t="s">
        <v>749</v>
      </c>
      <c r="H24" t="s">
        <v>750</v>
      </c>
      <c r="J24" s="43">
        <v>17</v>
      </c>
      <c r="K24" s="43" t="str">
        <f t="shared" si="0"/>
        <v>В36-217</v>
      </c>
      <c r="L24" s="37" t="str">
        <f t="shared" si="0"/>
        <v>175,59</v>
      </c>
      <c r="M24" s="37" t="str">
        <f t="shared" si="2"/>
        <v>89-8(36)</v>
      </c>
      <c r="N24" s="44">
        <f t="shared" si="1"/>
        <v>0</v>
      </c>
      <c r="O24" s="44">
        <f t="shared" si="1"/>
        <v>0</v>
      </c>
      <c r="P24" s="38" t="str">
        <f t="shared" si="3"/>
        <v>175,59</v>
      </c>
      <c r="Q24" s="39">
        <f t="shared" si="4"/>
        <v>1.8499999999999943</v>
      </c>
      <c r="R24" s="39" t="str">
        <f t="shared" si="5"/>
        <v>173,74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751</v>
      </c>
      <c r="G25" t="s">
        <v>752</v>
      </c>
      <c r="H25" t="s">
        <v>753</v>
      </c>
      <c r="J25" s="43">
        <v>18</v>
      </c>
      <c r="K25" s="43" t="str">
        <f t="shared" si="0"/>
        <v>В36-218</v>
      </c>
      <c r="L25" s="37" t="str">
        <f t="shared" si="0"/>
        <v>175,57</v>
      </c>
      <c r="M25" s="37" t="str">
        <f t="shared" si="2"/>
        <v>89-8(36)</v>
      </c>
      <c r="N25" s="44">
        <f t="shared" si="1"/>
        <v>0</v>
      </c>
      <c r="O25" s="44">
        <f t="shared" si="1"/>
        <v>0</v>
      </c>
      <c r="P25" s="38" t="str">
        <f t="shared" si="3"/>
        <v>175,57</v>
      </c>
      <c r="Q25" s="39">
        <f t="shared" si="4"/>
        <v>1.7999999999999829</v>
      </c>
      <c r="R25" s="39" t="str">
        <f t="shared" si="5"/>
        <v>173,77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754</v>
      </c>
      <c r="G26" t="s">
        <v>755</v>
      </c>
      <c r="H26" t="s">
        <v>756</v>
      </c>
      <c r="J26" s="43">
        <v>19</v>
      </c>
      <c r="K26" s="43" t="str">
        <f t="shared" si="0"/>
        <v>В36-219</v>
      </c>
      <c r="L26" s="37" t="str">
        <f t="shared" si="0"/>
        <v>175,39</v>
      </c>
      <c r="M26" s="43" t="str">
        <f t="shared" si="2"/>
        <v>89-8(36)</v>
      </c>
      <c r="N26" s="44">
        <f t="shared" si="1"/>
        <v>0</v>
      </c>
      <c r="O26" s="44">
        <f t="shared" si="1"/>
        <v>0</v>
      </c>
      <c r="P26" s="38" t="str">
        <f t="shared" si="3"/>
        <v>175,39</v>
      </c>
      <c r="Q26" s="39">
        <f t="shared" si="4"/>
        <v>1.8999999999999773</v>
      </c>
      <c r="R26" s="39" t="str">
        <f t="shared" si="5"/>
        <v>173,49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757</v>
      </c>
      <c r="G27" t="s">
        <v>758</v>
      </c>
      <c r="H27" t="s">
        <v>756</v>
      </c>
      <c r="J27" s="43">
        <v>20</v>
      </c>
      <c r="K27" s="37" t="str">
        <f t="shared" si="0"/>
        <v>В36-220</v>
      </c>
      <c r="L27" s="37" t="str">
        <f t="shared" si="0"/>
        <v>175,15</v>
      </c>
      <c r="M27" s="37" t="str">
        <f t="shared" si="2"/>
        <v>89-8(36)</v>
      </c>
      <c r="N27" s="38">
        <f t="shared" si="1"/>
        <v>0</v>
      </c>
      <c r="O27" s="38">
        <f t="shared" si="1"/>
        <v>0</v>
      </c>
      <c r="P27" s="38" t="str">
        <f t="shared" si="3"/>
        <v>175,15</v>
      </c>
      <c r="Q27" s="39">
        <f t="shared" si="4"/>
        <v>1.6599999999999966</v>
      </c>
      <c r="R27" s="39" t="str">
        <f t="shared" si="5"/>
        <v>173,49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759</v>
      </c>
      <c r="G28" t="s">
        <v>760</v>
      </c>
      <c r="H28" t="s">
        <v>761</v>
      </c>
      <c r="I28" s="42"/>
      <c r="J28" s="43">
        <v>21</v>
      </c>
      <c r="K28" s="37" t="str">
        <f t="shared" si="0"/>
        <v>В36-221</v>
      </c>
      <c r="L28" s="37" t="str">
        <f t="shared" si="0"/>
        <v>175,02</v>
      </c>
      <c r="M28" s="37" t="str">
        <f t="shared" si="2"/>
        <v>89-8(36)</v>
      </c>
      <c r="N28" s="38">
        <f t="shared" si="1"/>
        <v>0</v>
      </c>
      <c r="O28" s="38">
        <f t="shared" si="1"/>
        <v>0</v>
      </c>
      <c r="P28" s="38" t="str">
        <f t="shared" si="3"/>
        <v>175,02</v>
      </c>
      <c r="Q28" s="39">
        <f t="shared" si="4"/>
        <v>1.8100000000000023</v>
      </c>
      <c r="R28" s="39" t="str">
        <f t="shared" si="5"/>
        <v>173,21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762</v>
      </c>
      <c r="G29" t="s">
        <v>763</v>
      </c>
      <c r="H29" t="s">
        <v>764</v>
      </c>
      <c r="I29" s="42"/>
      <c r="J29" s="43">
        <v>22</v>
      </c>
      <c r="K29" s="37" t="str">
        <f t="shared" si="0"/>
        <v>В36-222</v>
      </c>
      <c r="L29" s="37" t="str">
        <f t="shared" si="0"/>
        <v>170,88</v>
      </c>
      <c r="M29" s="37" t="str">
        <f t="shared" si="2"/>
        <v>89-8(36)</v>
      </c>
      <c r="N29" s="38">
        <f t="shared" si="1"/>
        <v>0</v>
      </c>
      <c r="O29" s="38">
        <f t="shared" si="1"/>
        <v>0</v>
      </c>
      <c r="P29" s="38" t="str">
        <f t="shared" si="3"/>
        <v>170,88</v>
      </c>
      <c r="Q29" s="39">
        <f t="shared" si="4"/>
        <v>1.7999999999999829</v>
      </c>
      <c r="R29" s="39" t="str">
        <f t="shared" si="5"/>
        <v>169,08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765</v>
      </c>
      <c r="G30" t="s">
        <v>766</v>
      </c>
      <c r="H30" t="s">
        <v>767</v>
      </c>
      <c r="I30" s="42"/>
      <c r="J30" s="43">
        <v>23</v>
      </c>
      <c r="K30" s="37" t="str">
        <f t="shared" si="0"/>
        <v>В36-223</v>
      </c>
      <c r="L30" s="37" t="str">
        <f t="shared" si="0"/>
        <v>170,22</v>
      </c>
      <c r="M30" s="37" t="str">
        <f t="shared" si="2"/>
        <v>89-8(36)</v>
      </c>
      <c r="N30" s="38">
        <f t="shared" si="1"/>
        <v>0</v>
      </c>
      <c r="O30" s="38">
        <f t="shared" si="1"/>
        <v>0</v>
      </c>
      <c r="P30" s="38" t="str">
        <f t="shared" si="3"/>
        <v>170,22</v>
      </c>
      <c r="Q30" s="39">
        <f t="shared" si="4"/>
        <v>11.150000000000006</v>
      </c>
      <c r="R30" s="39" t="str">
        <f t="shared" si="5"/>
        <v>159,07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768</v>
      </c>
      <c r="G31" t="s">
        <v>769</v>
      </c>
      <c r="H31" t="s">
        <v>770</v>
      </c>
      <c r="I31" s="42"/>
      <c r="J31" s="43">
        <v>24</v>
      </c>
      <c r="K31" s="37" t="str">
        <f t="shared" si="0"/>
        <v>В36-224</v>
      </c>
      <c r="L31" s="37" t="str">
        <f t="shared" si="0"/>
        <v>170,23</v>
      </c>
      <c r="M31" s="37" t="str">
        <f t="shared" si="2"/>
        <v>89-8(36)</v>
      </c>
      <c r="N31" s="38">
        <f t="shared" si="1"/>
        <v>0</v>
      </c>
      <c r="O31" s="38">
        <f t="shared" si="1"/>
        <v>0</v>
      </c>
      <c r="P31" s="38" t="str">
        <f t="shared" si="3"/>
        <v>170,23</v>
      </c>
      <c r="Q31" s="39">
        <f t="shared" si="4"/>
        <v>1.1899999999999977</v>
      </c>
      <c r="R31" s="39" t="str">
        <f t="shared" si="5"/>
        <v>169,04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771</v>
      </c>
      <c r="G32" t="s">
        <v>769</v>
      </c>
      <c r="H32" t="s">
        <v>772</v>
      </c>
      <c r="I32" s="42"/>
      <c r="J32" s="43">
        <v>25</v>
      </c>
      <c r="K32" s="37" t="str">
        <f t="shared" si="0"/>
        <v>В36-225</v>
      </c>
      <c r="L32" s="37" t="str">
        <f t="shared" si="0"/>
        <v>170,23</v>
      </c>
      <c r="M32" s="37" t="str">
        <f t="shared" si="2"/>
        <v>89-8(36)</v>
      </c>
      <c r="N32" s="38">
        <f t="shared" si="1"/>
        <v>0</v>
      </c>
      <c r="O32" s="38">
        <f t="shared" si="1"/>
        <v>0</v>
      </c>
      <c r="P32" s="38" t="str">
        <f t="shared" si="3"/>
        <v>170,23</v>
      </c>
      <c r="Q32" s="39">
        <f t="shared" si="4"/>
        <v>1.2299999999999898</v>
      </c>
      <c r="R32" s="39" t="str">
        <f t="shared" si="5"/>
        <v>169,00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773</v>
      </c>
      <c r="G33" t="s">
        <v>774</v>
      </c>
      <c r="H33" t="s">
        <v>702</v>
      </c>
      <c r="I33" s="42"/>
      <c r="J33" s="43">
        <v>26</v>
      </c>
      <c r="K33" s="37" t="str">
        <f t="shared" si="0"/>
        <v>В36-226</v>
      </c>
      <c r="L33" s="37" t="str">
        <f t="shared" si="0"/>
        <v>170,53</v>
      </c>
      <c r="M33" s="37" t="str">
        <f t="shared" si="2"/>
        <v>89-8(36)</v>
      </c>
      <c r="N33" s="38">
        <f t="shared" si="1"/>
        <v>0</v>
      </c>
      <c r="O33" s="38">
        <f t="shared" si="1"/>
        <v>0</v>
      </c>
      <c r="P33" s="38" t="str">
        <f t="shared" si="3"/>
        <v>170,53</v>
      </c>
      <c r="Q33" s="39">
        <f t="shared" si="4"/>
        <v>1.4099999999999966</v>
      </c>
      <c r="R33" s="39" t="str">
        <f t="shared" si="5"/>
        <v>169,12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775</v>
      </c>
      <c r="G34" t="s">
        <v>776</v>
      </c>
      <c r="H34" t="s">
        <v>777</v>
      </c>
      <c r="I34" s="42"/>
      <c r="J34" s="43">
        <v>27</v>
      </c>
      <c r="K34" s="37" t="str">
        <f t="shared" si="0"/>
        <v>В36-227</v>
      </c>
      <c r="L34" s="37" t="str">
        <f t="shared" si="0"/>
        <v>170,35</v>
      </c>
      <c r="M34" s="37" t="str">
        <f t="shared" si="2"/>
        <v>89-8(36)</v>
      </c>
      <c r="N34" s="38">
        <f t="shared" si="1"/>
        <v>0</v>
      </c>
      <c r="O34" s="38">
        <f t="shared" si="1"/>
        <v>0</v>
      </c>
      <c r="P34" s="38" t="str">
        <f t="shared" si="3"/>
        <v>170,35</v>
      </c>
      <c r="Q34" s="39">
        <f t="shared" si="4"/>
        <v>1.8299999999999841</v>
      </c>
      <c r="R34" s="39" t="str">
        <f t="shared" si="5"/>
        <v>168,52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778</v>
      </c>
      <c r="G35" t="s">
        <v>779</v>
      </c>
      <c r="H35" t="s">
        <v>780</v>
      </c>
      <c r="I35" s="42"/>
      <c r="J35" s="43">
        <v>28</v>
      </c>
      <c r="K35" s="37" t="str">
        <f t="shared" si="0"/>
        <v>В36-228</v>
      </c>
      <c r="L35" s="37" t="str">
        <f t="shared" si="0"/>
        <v>170,31</v>
      </c>
      <c r="M35" s="37" t="str">
        <f t="shared" si="2"/>
        <v>89-8(36)</v>
      </c>
      <c r="N35" s="38">
        <f t="shared" si="1"/>
        <v>0</v>
      </c>
      <c r="O35" s="38">
        <f t="shared" si="1"/>
        <v>0</v>
      </c>
      <c r="P35" s="38" t="str">
        <f t="shared" si="3"/>
        <v>170,31</v>
      </c>
      <c r="Q35" s="39">
        <f t="shared" si="4"/>
        <v>1.9300000000000068</v>
      </c>
      <c r="R35" s="39" t="str">
        <f t="shared" si="5"/>
        <v>168,38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781</v>
      </c>
      <c r="G36" t="s">
        <v>782</v>
      </c>
      <c r="H36" t="s">
        <v>783</v>
      </c>
      <c r="I36" s="42"/>
      <c r="J36" s="43">
        <v>29</v>
      </c>
      <c r="K36" s="37" t="str">
        <f t="shared" si="0"/>
        <v>В36-229</v>
      </c>
      <c r="L36" s="37" t="str">
        <f t="shared" si="0"/>
        <v>170,74</v>
      </c>
      <c r="M36" s="37" t="str">
        <f t="shared" si="2"/>
        <v>89-8(36)</v>
      </c>
      <c r="N36" s="38">
        <f t="shared" si="1"/>
        <v>0</v>
      </c>
      <c r="O36" s="38">
        <f t="shared" si="1"/>
        <v>0</v>
      </c>
      <c r="P36" s="38" t="str">
        <f t="shared" si="3"/>
        <v>170,74</v>
      </c>
      <c r="Q36" s="39">
        <f t="shared" si="4"/>
        <v>1.9900000000000091</v>
      </c>
      <c r="R36" s="39" t="str">
        <f t="shared" si="5"/>
        <v>168,75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784</v>
      </c>
      <c r="G37" t="s">
        <v>785</v>
      </c>
      <c r="H37" t="s">
        <v>786</v>
      </c>
      <c r="I37" s="42"/>
      <c r="J37" s="43">
        <v>30</v>
      </c>
      <c r="K37" s="37" t="str">
        <f t="shared" si="0"/>
        <v>В36-230</v>
      </c>
      <c r="L37" s="37" t="str">
        <f t="shared" si="0"/>
        <v>170,38</v>
      </c>
      <c r="M37" s="37" t="str">
        <f t="shared" si="2"/>
        <v>89-8(36)</v>
      </c>
      <c r="N37" s="38">
        <f t="shared" si="1"/>
        <v>0</v>
      </c>
      <c r="O37" s="38">
        <f t="shared" si="1"/>
        <v>0</v>
      </c>
      <c r="P37" s="38" t="str">
        <f t="shared" si="3"/>
        <v>170,38</v>
      </c>
      <c r="Q37" s="39">
        <f t="shared" si="4"/>
        <v>2.4799999999999898</v>
      </c>
      <c r="R37" s="39" t="str">
        <f t="shared" si="5"/>
        <v>167,90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787</v>
      </c>
      <c r="G38" t="s">
        <v>788</v>
      </c>
      <c r="H38" t="s">
        <v>766</v>
      </c>
      <c r="I38" s="42"/>
      <c r="J38" s="43">
        <v>31</v>
      </c>
      <c r="K38" s="37" t="str">
        <f t="shared" si="0"/>
        <v>В36-231</v>
      </c>
      <c r="L38" s="37" t="str">
        <f t="shared" si="0"/>
        <v>171,88</v>
      </c>
      <c r="M38" s="37" t="str">
        <f t="shared" si="2"/>
        <v>89-8(36)</v>
      </c>
      <c r="N38" s="38">
        <f t="shared" si="1"/>
        <v>0</v>
      </c>
      <c r="O38" s="38">
        <f t="shared" si="1"/>
        <v>0</v>
      </c>
      <c r="P38" s="38" t="str">
        <f t="shared" si="3"/>
        <v>171,88</v>
      </c>
      <c r="Q38" s="39">
        <f t="shared" si="4"/>
        <v>1.6599999999999966</v>
      </c>
      <c r="R38" s="39" t="str">
        <f t="shared" si="5"/>
        <v>170,22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789</v>
      </c>
      <c r="G39" t="s">
        <v>790</v>
      </c>
      <c r="H39" t="s">
        <v>791</v>
      </c>
      <c r="I39" s="42"/>
      <c r="J39" s="43">
        <v>32</v>
      </c>
      <c r="K39" s="37" t="str">
        <f t="shared" si="0"/>
        <v>В36-232</v>
      </c>
      <c r="L39" s="37" t="str">
        <f t="shared" si="0"/>
        <v>171,89</v>
      </c>
      <c r="M39" s="37" t="str">
        <f t="shared" si="2"/>
        <v>89-8(36)</v>
      </c>
      <c r="N39" s="38">
        <f t="shared" si="1"/>
        <v>0</v>
      </c>
      <c r="O39" s="38">
        <f t="shared" si="1"/>
        <v>0</v>
      </c>
      <c r="P39" s="38" t="str">
        <f t="shared" si="3"/>
        <v>171,89</v>
      </c>
      <c r="Q39" s="39">
        <f t="shared" si="4"/>
        <v>2.3099999999999739</v>
      </c>
      <c r="R39" s="39" t="str">
        <f t="shared" si="5"/>
        <v>169,58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792</v>
      </c>
      <c r="G40" t="s">
        <v>793</v>
      </c>
      <c r="H40" t="s">
        <v>794</v>
      </c>
      <c r="I40" s="42"/>
      <c r="J40" s="43">
        <v>33</v>
      </c>
      <c r="K40" s="37" t="str">
        <f t="shared" si="0"/>
        <v>В36-233</v>
      </c>
      <c r="L40" s="37" t="str">
        <f t="shared" si="0"/>
        <v>172,71</v>
      </c>
      <c r="M40" s="37" t="str">
        <f t="shared" si="2"/>
        <v>89-8(36)</v>
      </c>
      <c r="N40" s="38">
        <f t="shared" si="1"/>
        <v>0</v>
      </c>
      <c r="O40" s="38">
        <f t="shared" si="1"/>
        <v>0</v>
      </c>
      <c r="P40" s="38" t="str">
        <f t="shared" si="3"/>
        <v>172,71</v>
      </c>
      <c r="Q40" s="39">
        <f t="shared" si="4"/>
        <v>2.4099999999999966</v>
      </c>
      <c r="R40" s="39" t="str">
        <f t="shared" si="5"/>
        <v>170,30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795</v>
      </c>
      <c r="G41" t="s">
        <v>796</v>
      </c>
      <c r="H41" t="s">
        <v>797</v>
      </c>
      <c r="I41" s="42"/>
      <c r="J41" s="43">
        <v>34</v>
      </c>
      <c r="K41" s="37" t="str">
        <f t="shared" si="0"/>
        <v>В36-234</v>
      </c>
      <c r="L41" s="37" t="str">
        <f t="shared" si="0"/>
        <v>173,75</v>
      </c>
      <c r="M41" s="37" t="str">
        <f t="shared" si="2"/>
        <v>89-8(36)</v>
      </c>
      <c r="N41" s="38">
        <f t="shared" si="1"/>
        <v>0</v>
      </c>
      <c r="O41" s="38">
        <f t="shared" si="1"/>
        <v>0</v>
      </c>
      <c r="P41" s="38" t="str">
        <f t="shared" si="3"/>
        <v>173,75</v>
      </c>
      <c r="Q41" s="39">
        <f t="shared" si="4"/>
        <v>1.6899999999999977</v>
      </c>
      <c r="R41" s="39" t="str">
        <f t="shared" si="5"/>
        <v>172,06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798</v>
      </c>
      <c r="G42" t="s">
        <v>799</v>
      </c>
      <c r="H42" t="s">
        <v>800</v>
      </c>
      <c r="I42" s="42"/>
      <c r="J42" s="43">
        <v>35</v>
      </c>
      <c r="K42" s="37" t="str">
        <f t="shared" si="0"/>
        <v>В36-235</v>
      </c>
      <c r="L42" s="37" t="str">
        <f t="shared" si="0"/>
        <v>173,56</v>
      </c>
      <c r="M42" s="37" t="str">
        <f t="shared" si="2"/>
        <v>89-8(36)</v>
      </c>
      <c r="N42" s="38">
        <f t="shared" si="1"/>
        <v>0</v>
      </c>
      <c r="O42" s="38">
        <f t="shared" si="1"/>
        <v>0</v>
      </c>
      <c r="P42" s="38" t="str">
        <f t="shared" si="3"/>
        <v>173,56</v>
      </c>
      <c r="Q42" s="39">
        <f t="shared" si="4"/>
        <v>1.8799999999999955</v>
      </c>
      <c r="R42" s="39" t="str">
        <f t="shared" si="5"/>
        <v>171,68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801</v>
      </c>
      <c r="G43" t="s">
        <v>802</v>
      </c>
      <c r="H43" t="s">
        <v>803</v>
      </c>
      <c r="I43" s="42"/>
      <c r="J43" s="43">
        <v>36</v>
      </c>
      <c r="K43" s="37" t="str">
        <f t="shared" si="0"/>
        <v>В36-236</v>
      </c>
      <c r="L43" s="37" t="str">
        <f t="shared" si="0"/>
        <v>173,39</v>
      </c>
      <c r="M43" s="37" t="str">
        <f t="shared" si="2"/>
        <v>89-8(36)</v>
      </c>
      <c r="N43" s="38">
        <f t="shared" si="1"/>
        <v>0</v>
      </c>
      <c r="O43" s="38">
        <f t="shared" si="1"/>
        <v>0</v>
      </c>
      <c r="P43" s="38" t="str">
        <f t="shared" si="3"/>
        <v>173,39</v>
      </c>
      <c r="Q43" s="39">
        <f t="shared" si="4"/>
        <v>1.9199999999999875</v>
      </c>
      <c r="R43" s="39" t="str">
        <f t="shared" si="5"/>
        <v>171,47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804</v>
      </c>
      <c r="G44" t="s">
        <v>805</v>
      </c>
      <c r="H44" t="s">
        <v>806</v>
      </c>
      <c r="I44" s="42"/>
      <c r="J44" s="43">
        <v>37</v>
      </c>
      <c r="K44" s="37" t="str">
        <f t="shared" si="0"/>
        <v>В36-237</v>
      </c>
      <c r="L44" s="37" t="str">
        <f t="shared" si="0"/>
        <v>173,22</v>
      </c>
      <c r="M44" s="37" t="str">
        <f t="shared" si="2"/>
        <v>89-8(36)</v>
      </c>
      <c r="N44" s="38">
        <f t="shared" si="1"/>
        <v>0</v>
      </c>
      <c r="O44" s="38">
        <f t="shared" si="1"/>
        <v>0</v>
      </c>
      <c r="P44" s="38" t="str">
        <f t="shared" si="3"/>
        <v>173,22</v>
      </c>
      <c r="Q44" s="39">
        <f t="shared" si="4"/>
        <v>1.7199999999999989</v>
      </c>
      <c r="R44" s="39" t="str">
        <f t="shared" si="5"/>
        <v>171,50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807</v>
      </c>
      <c r="G45" t="s">
        <v>808</v>
      </c>
      <c r="H45" t="s">
        <v>809</v>
      </c>
      <c r="I45" s="42"/>
      <c r="J45" s="43">
        <v>38</v>
      </c>
      <c r="K45" s="37" t="str">
        <f t="shared" si="0"/>
        <v>В36-238</v>
      </c>
      <c r="L45" s="37" t="str">
        <f t="shared" si="0"/>
        <v>173,13</v>
      </c>
      <c r="M45" s="37" t="str">
        <f t="shared" si="2"/>
        <v>89-8(36)</v>
      </c>
      <c r="N45" s="38">
        <f t="shared" si="1"/>
        <v>0</v>
      </c>
      <c r="O45" s="38">
        <f t="shared" si="1"/>
        <v>0</v>
      </c>
      <c r="P45" s="38" t="str">
        <f t="shared" si="3"/>
        <v>173,13</v>
      </c>
      <c r="Q45" s="39">
        <f t="shared" si="4"/>
        <v>1.5799999999999841</v>
      </c>
      <c r="R45" s="39" t="str">
        <f t="shared" si="5"/>
        <v>171,55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810</v>
      </c>
      <c r="G46" t="s">
        <v>811</v>
      </c>
      <c r="H46" t="s">
        <v>812</v>
      </c>
      <c r="I46" s="42"/>
      <c r="J46" s="43">
        <v>39</v>
      </c>
      <c r="K46" s="37" t="str">
        <f t="shared" si="0"/>
        <v>В36-239</v>
      </c>
      <c r="L46" s="37" t="str">
        <f t="shared" si="0"/>
        <v>173,14</v>
      </c>
      <c r="M46" s="37" t="str">
        <f t="shared" si="2"/>
        <v>89-8(36)</v>
      </c>
      <c r="N46" s="38">
        <f t="shared" si="1"/>
        <v>0</v>
      </c>
      <c r="O46" s="38">
        <f t="shared" si="1"/>
        <v>0</v>
      </c>
      <c r="P46" s="38" t="str">
        <f t="shared" si="3"/>
        <v>173,14</v>
      </c>
      <c r="Q46" s="39">
        <f t="shared" si="4"/>
        <v>1.5699999999999932</v>
      </c>
      <c r="R46" s="39" t="str">
        <f t="shared" si="5"/>
        <v>171,57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813</v>
      </c>
      <c r="G47" t="s">
        <v>814</v>
      </c>
      <c r="H47" t="s">
        <v>815</v>
      </c>
      <c r="I47" s="42"/>
      <c r="J47" s="43">
        <v>40</v>
      </c>
      <c r="K47" s="37" t="str">
        <f t="shared" si="0"/>
        <v>В36-240</v>
      </c>
      <c r="L47" s="37" t="str">
        <f t="shared" si="0"/>
        <v>171,14</v>
      </c>
      <c r="M47" s="37" t="str">
        <f t="shared" si="2"/>
        <v>89-8(36)</v>
      </c>
      <c r="N47" s="38">
        <f t="shared" si="1"/>
        <v>0</v>
      </c>
      <c r="O47" s="38">
        <f t="shared" si="1"/>
        <v>0</v>
      </c>
      <c r="P47" s="38" t="str">
        <f t="shared" si="3"/>
        <v>171,14</v>
      </c>
      <c r="Q47" s="39">
        <f t="shared" si="4"/>
        <v>3.25</v>
      </c>
      <c r="R47" s="39" t="str">
        <f t="shared" si="5"/>
        <v>167,89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816</v>
      </c>
      <c r="G48" t="s">
        <v>817</v>
      </c>
      <c r="H48" t="s">
        <v>163</v>
      </c>
      <c r="I48" s="42"/>
      <c r="J48" s="43">
        <v>41</v>
      </c>
      <c r="K48" s="37" t="str">
        <f t="shared" ref="K48:L63" si="6">F48</f>
        <v>В36-241</v>
      </c>
      <c r="L48" s="37" t="str">
        <f t="shared" si="6"/>
        <v>169,51</v>
      </c>
      <c r="M48" s="37" t="str">
        <f t="shared" si="2"/>
        <v>89-8(36)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169,51</v>
      </c>
      <c r="Q48" s="39">
        <f t="shared" si="4"/>
        <v>2.039999999999992</v>
      </c>
      <c r="R48" s="39" t="str">
        <f t="shared" si="5"/>
        <v>167,47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818</v>
      </c>
      <c r="G49" t="s">
        <v>819</v>
      </c>
      <c r="H49" t="s">
        <v>820</v>
      </c>
      <c r="I49" s="42"/>
      <c r="J49" s="43">
        <v>42</v>
      </c>
      <c r="K49" s="37" t="str">
        <f t="shared" si="6"/>
        <v>В36-242</v>
      </c>
      <c r="L49" s="37" t="str">
        <f t="shared" si="6"/>
        <v>169,49</v>
      </c>
      <c r="M49" s="37" t="str">
        <f t="shared" si="2"/>
        <v>89-8(36)</v>
      </c>
      <c r="N49" s="38">
        <f t="shared" si="7"/>
        <v>0</v>
      </c>
      <c r="O49" s="38">
        <f t="shared" si="7"/>
        <v>0</v>
      </c>
      <c r="P49" s="38" t="str">
        <f t="shared" si="3"/>
        <v>169,49</v>
      </c>
      <c r="Q49" s="39">
        <f t="shared" si="4"/>
        <v>1.960000000000008</v>
      </c>
      <c r="R49" s="39" t="str">
        <f t="shared" si="5"/>
        <v>167,53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821</v>
      </c>
      <c r="G50" t="s">
        <v>822</v>
      </c>
      <c r="H50" t="s">
        <v>823</v>
      </c>
      <c r="I50" s="42"/>
      <c r="J50" s="43">
        <v>43</v>
      </c>
      <c r="K50" s="37" t="str">
        <f t="shared" si="6"/>
        <v>В36-243</v>
      </c>
      <c r="L50" s="37" t="str">
        <f t="shared" si="6"/>
        <v>169,20</v>
      </c>
      <c r="M50" s="37" t="str">
        <f t="shared" si="2"/>
        <v>89-8(36)</v>
      </c>
      <c r="N50" s="38">
        <f t="shared" si="7"/>
        <v>0</v>
      </c>
      <c r="O50" s="38">
        <f t="shared" si="7"/>
        <v>0</v>
      </c>
      <c r="P50" s="38" t="str">
        <f t="shared" si="3"/>
        <v>169,20</v>
      </c>
      <c r="Q50" s="39">
        <f t="shared" si="4"/>
        <v>2.089999999999975</v>
      </c>
      <c r="R50" s="39" t="str">
        <f t="shared" si="5"/>
        <v>167,11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824</v>
      </c>
      <c r="G51" t="s">
        <v>825</v>
      </c>
      <c r="H51" t="s">
        <v>826</v>
      </c>
      <c r="I51" s="42"/>
      <c r="J51" s="43">
        <v>44</v>
      </c>
      <c r="K51" s="37" t="str">
        <f t="shared" si="6"/>
        <v>В36-244</v>
      </c>
      <c r="L51" s="37" t="str">
        <f t="shared" si="6"/>
        <v>169,28</v>
      </c>
      <c r="M51" s="37" t="str">
        <f t="shared" si="2"/>
        <v>89-8(36)</v>
      </c>
      <c r="N51" s="38">
        <f t="shared" si="7"/>
        <v>0</v>
      </c>
      <c r="O51" s="38">
        <f t="shared" si="7"/>
        <v>0</v>
      </c>
      <c r="P51" s="38" t="str">
        <f t="shared" si="3"/>
        <v>169,28</v>
      </c>
      <c r="Q51" s="39">
        <f t="shared" si="4"/>
        <v>2.0999999999999943</v>
      </c>
      <c r="R51" s="39" t="str">
        <f t="shared" si="5"/>
        <v>167,18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827</v>
      </c>
      <c r="G52" t="s">
        <v>828</v>
      </c>
      <c r="H52" t="s">
        <v>829</v>
      </c>
      <c r="I52" s="42"/>
      <c r="J52" s="43">
        <v>45</v>
      </c>
      <c r="K52" s="37" t="str">
        <f t="shared" si="6"/>
        <v>В36-245</v>
      </c>
      <c r="L52" s="37" t="str">
        <f t="shared" si="6"/>
        <v>168,56</v>
      </c>
      <c r="M52" s="37" t="str">
        <f t="shared" si="2"/>
        <v>89-8(36)</v>
      </c>
      <c r="N52" s="38">
        <f t="shared" si="7"/>
        <v>0</v>
      </c>
      <c r="O52" s="38">
        <f t="shared" si="7"/>
        <v>0</v>
      </c>
      <c r="P52" s="38" t="str">
        <f t="shared" si="3"/>
        <v>168,56</v>
      </c>
      <c r="Q52" s="39">
        <f t="shared" si="4"/>
        <v>2.0099999999999909</v>
      </c>
      <c r="R52" s="39" t="str">
        <f t="shared" si="5"/>
        <v>166,55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830</v>
      </c>
      <c r="G53" t="s">
        <v>831</v>
      </c>
      <c r="H53" t="s">
        <v>832</v>
      </c>
      <c r="I53" s="42"/>
      <c r="J53" s="43">
        <v>46</v>
      </c>
      <c r="K53" s="37" t="str">
        <f t="shared" si="6"/>
        <v>В36-246</v>
      </c>
      <c r="L53" s="37" t="str">
        <f t="shared" si="6"/>
        <v>168,59</v>
      </c>
      <c r="M53" s="37" t="str">
        <f t="shared" si="2"/>
        <v>89-8(36)</v>
      </c>
      <c r="N53" s="38">
        <f t="shared" si="7"/>
        <v>0</v>
      </c>
      <c r="O53" s="38">
        <f t="shared" si="7"/>
        <v>0</v>
      </c>
      <c r="P53" s="38" t="str">
        <f t="shared" si="3"/>
        <v>168,59</v>
      </c>
      <c r="Q53" s="39">
        <f t="shared" si="4"/>
        <v>2.0200000000000102</v>
      </c>
      <c r="R53" s="39" t="str">
        <f t="shared" si="5"/>
        <v>166,57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833</v>
      </c>
      <c r="G54" t="s">
        <v>834</v>
      </c>
      <c r="H54" t="s">
        <v>835</v>
      </c>
      <c r="I54" s="42"/>
      <c r="J54" s="43">
        <v>47</v>
      </c>
      <c r="K54" s="37" t="str">
        <f t="shared" si="6"/>
        <v>В36-247</v>
      </c>
      <c r="L54" s="37" t="str">
        <f t="shared" si="6"/>
        <v>169,86</v>
      </c>
      <c r="M54" s="37" t="str">
        <f t="shared" si="2"/>
        <v>89-8(36)</v>
      </c>
      <c r="N54" s="38">
        <f t="shared" si="7"/>
        <v>0</v>
      </c>
      <c r="O54" s="38">
        <f t="shared" si="7"/>
        <v>0</v>
      </c>
      <c r="P54" s="38" t="str">
        <f t="shared" si="3"/>
        <v>169,86</v>
      </c>
      <c r="Q54" s="39">
        <f t="shared" si="4"/>
        <v>2.1400000000000148</v>
      </c>
      <c r="R54" s="39" t="str">
        <f t="shared" si="5"/>
        <v>167,72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836</v>
      </c>
      <c r="G55" t="s">
        <v>837</v>
      </c>
      <c r="H55" t="s">
        <v>838</v>
      </c>
      <c r="I55" s="42"/>
      <c r="J55" s="43">
        <v>48</v>
      </c>
      <c r="K55" s="37" t="str">
        <f t="shared" si="6"/>
        <v>В36-248</v>
      </c>
      <c r="L55" s="37" t="str">
        <f t="shared" si="6"/>
        <v>169,85</v>
      </c>
      <c r="M55" s="37" t="str">
        <f t="shared" si="2"/>
        <v>89-8(36)</v>
      </c>
      <c r="N55" s="38">
        <f t="shared" si="7"/>
        <v>0</v>
      </c>
      <c r="O55" s="38">
        <f t="shared" si="7"/>
        <v>0</v>
      </c>
      <c r="P55" s="38" t="str">
        <f t="shared" si="3"/>
        <v>169,85</v>
      </c>
      <c r="Q55" s="39">
        <f t="shared" si="4"/>
        <v>2</v>
      </c>
      <c r="R55" s="39" t="str">
        <f t="shared" si="5"/>
        <v>167,85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839</v>
      </c>
      <c r="G56" t="s">
        <v>840</v>
      </c>
      <c r="H56" t="s">
        <v>776</v>
      </c>
      <c r="I56" s="42"/>
      <c r="J56" s="43">
        <v>49</v>
      </c>
      <c r="K56" s="37" t="str">
        <f t="shared" si="6"/>
        <v>В36-249</v>
      </c>
      <c r="L56" s="37" t="str">
        <f t="shared" si="6"/>
        <v>172,32</v>
      </c>
      <c r="M56" s="37" t="str">
        <f t="shared" si="2"/>
        <v>89-8(36)</v>
      </c>
      <c r="N56" s="38">
        <f t="shared" si="7"/>
        <v>0</v>
      </c>
      <c r="O56" s="38">
        <f t="shared" si="7"/>
        <v>0</v>
      </c>
      <c r="P56" s="38" t="str">
        <f t="shared" si="3"/>
        <v>172,32</v>
      </c>
      <c r="Q56" s="39">
        <f t="shared" si="4"/>
        <v>1.9699999999999989</v>
      </c>
      <c r="R56" s="39" t="str">
        <f t="shared" si="5"/>
        <v>170,35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841</v>
      </c>
      <c r="G57" t="s">
        <v>842</v>
      </c>
      <c r="H57" t="s">
        <v>843</v>
      </c>
      <c r="I57" s="42"/>
      <c r="J57" s="43">
        <v>50</v>
      </c>
      <c r="K57" s="37" t="str">
        <f t="shared" si="6"/>
        <v>В36-250</v>
      </c>
      <c r="L57" s="37" t="str">
        <f t="shared" si="6"/>
        <v>170,91</v>
      </c>
      <c r="M57" s="37" t="str">
        <f t="shared" si="2"/>
        <v>89-8(36)</v>
      </c>
      <c r="N57" s="38">
        <f t="shared" si="7"/>
        <v>0</v>
      </c>
      <c r="O57" s="38">
        <f t="shared" si="7"/>
        <v>0</v>
      </c>
      <c r="P57" s="38" t="str">
        <f t="shared" si="3"/>
        <v>170,91</v>
      </c>
      <c r="Q57" s="39">
        <f t="shared" si="4"/>
        <v>2.0900000000000034</v>
      </c>
      <c r="R57" s="39" t="str">
        <f t="shared" si="5"/>
        <v>168,82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844</v>
      </c>
      <c r="G58" t="s">
        <v>845</v>
      </c>
      <c r="H58" t="s">
        <v>846</v>
      </c>
      <c r="I58" s="42"/>
      <c r="J58" s="43">
        <v>51</v>
      </c>
      <c r="K58" s="37" t="str">
        <f t="shared" si="6"/>
        <v>В36-251</v>
      </c>
      <c r="L58" s="37" t="str">
        <f t="shared" si="6"/>
        <v>171,10</v>
      </c>
      <c r="M58" s="37" t="str">
        <f t="shared" si="2"/>
        <v>89-8(36)</v>
      </c>
      <c r="N58" s="38">
        <f t="shared" si="7"/>
        <v>0</v>
      </c>
      <c r="O58" s="38">
        <f t="shared" si="7"/>
        <v>0</v>
      </c>
      <c r="P58" s="38" t="str">
        <f t="shared" si="3"/>
        <v>171,10</v>
      </c>
      <c r="Q58" s="39">
        <f t="shared" si="4"/>
        <v>2</v>
      </c>
      <c r="R58" s="39" t="str">
        <f t="shared" si="5"/>
        <v>169,10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847</v>
      </c>
      <c r="G59" t="s">
        <v>848</v>
      </c>
      <c r="H59" t="s">
        <v>849</v>
      </c>
      <c r="I59" s="42"/>
      <c r="J59" s="43">
        <v>52</v>
      </c>
      <c r="K59" s="37" t="str">
        <f t="shared" si="6"/>
        <v>В36-252</v>
      </c>
      <c r="L59" s="37" t="str">
        <f t="shared" si="6"/>
        <v>174,40</v>
      </c>
      <c r="M59" s="37" t="str">
        <f t="shared" si="2"/>
        <v>89-8(36)</v>
      </c>
      <c r="N59" s="38">
        <f t="shared" si="7"/>
        <v>0</v>
      </c>
      <c r="O59" s="38">
        <f t="shared" si="7"/>
        <v>0</v>
      </c>
      <c r="P59" s="38" t="str">
        <f t="shared" si="3"/>
        <v>174,40</v>
      </c>
      <c r="Q59" s="39">
        <f t="shared" si="4"/>
        <v>2.039999999999992</v>
      </c>
      <c r="R59" s="39" t="str">
        <f t="shared" si="5"/>
        <v>172,36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850</v>
      </c>
      <c r="G60" t="s">
        <v>851</v>
      </c>
      <c r="H60" t="s">
        <v>852</v>
      </c>
      <c r="I60" s="42"/>
      <c r="J60" s="43">
        <v>53</v>
      </c>
      <c r="K60" s="37" t="str">
        <f t="shared" si="6"/>
        <v>В36-253</v>
      </c>
      <c r="L60" s="37" t="str">
        <f t="shared" si="6"/>
        <v>174,87</v>
      </c>
      <c r="M60" s="37" t="str">
        <f t="shared" si="2"/>
        <v>89-8(36)</v>
      </c>
      <c r="N60" s="38">
        <f t="shared" si="7"/>
        <v>0</v>
      </c>
      <c r="O60" s="38">
        <f t="shared" si="7"/>
        <v>0</v>
      </c>
      <c r="P60" s="38" t="str">
        <f t="shared" si="3"/>
        <v>174,87</v>
      </c>
      <c r="Q60" s="39">
        <f t="shared" si="4"/>
        <v>1.7800000000000011</v>
      </c>
      <c r="R60" s="39" t="str">
        <f t="shared" si="5"/>
        <v>173,09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853</v>
      </c>
      <c r="G61" t="s">
        <v>854</v>
      </c>
      <c r="H61" t="s">
        <v>855</v>
      </c>
      <c r="I61" s="42"/>
      <c r="J61" s="43">
        <v>54</v>
      </c>
      <c r="K61" s="37" t="str">
        <f t="shared" si="6"/>
        <v>В36-254</v>
      </c>
      <c r="L61" s="37" t="str">
        <f t="shared" si="6"/>
        <v>174,83</v>
      </c>
      <c r="M61" s="37" t="str">
        <f t="shared" si="2"/>
        <v>89-8(36)</v>
      </c>
      <c r="N61" s="38">
        <f t="shared" si="7"/>
        <v>0</v>
      </c>
      <c r="O61" s="38">
        <f t="shared" si="7"/>
        <v>0</v>
      </c>
      <c r="P61" s="38" t="str">
        <f t="shared" si="3"/>
        <v>174,83</v>
      </c>
      <c r="Q61" s="39">
        <f t="shared" si="4"/>
        <v>1.6800000000000068</v>
      </c>
      <c r="R61" s="39" t="str">
        <f t="shared" si="5"/>
        <v>173,15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856</v>
      </c>
      <c r="G62" t="s">
        <v>857</v>
      </c>
      <c r="H62" t="s">
        <v>858</v>
      </c>
      <c r="I62" s="42"/>
      <c r="J62" s="43">
        <v>55</v>
      </c>
      <c r="K62" s="37" t="str">
        <f t="shared" si="6"/>
        <v>В36-255</v>
      </c>
      <c r="L62" s="37" t="str">
        <f t="shared" si="6"/>
        <v>174,80</v>
      </c>
      <c r="M62" s="37" t="str">
        <f t="shared" si="2"/>
        <v>89-8(36)</v>
      </c>
      <c r="N62" s="38">
        <f t="shared" si="7"/>
        <v>0</v>
      </c>
      <c r="O62" s="38">
        <f t="shared" si="7"/>
        <v>0</v>
      </c>
      <c r="P62" s="38" t="str">
        <f t="shared" si="3"/>
        <v>174,80</v>
      </c>
      <c r="Q62" s="39">
        <f t="shared" si="4"/>
        <v>1.5600000000000023</v>
      </c>
      <c r="R62" s="39" t="str">
        <f t="shared" si="5"/>
        <v>173,24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859</v>
      </c>
      <c r="G63" t="s">
        <v>860</v>
      </c>
      <c r="H63" t="s">
        <v>861</v>
      </c>
      <c r="I63" s="42"/>
      <c r="J63" s="43">
        <v>56</v>
      </c>
      <c r="K63" s="37" t="str">
        <f t="shared" si="6"/>
        <v>В36-256</v>
      </c>
      <c r="L63" s="37" t="str">
        <f t="shared" si="6"/>
        <v>174,69</v>
      </c>
      <c r="M63" s="37" t="str">
        <f t="shared" si="2"/>
        <v>89-8(36)</v>
      </c>
      <c r="N63" s="38">
        <f t="shared" si="7"/>
        <v>0</v>
      </c>
      <c r="O63" s="38">
        <f t="shared" si="7"/>
        <v>0</v>
      </c>
      <c r="P63" s="38" t="str">
        <f t="shared" si="3"/>
        <v>174,69</v>
      </c>
      <c r="Q63" s="39">
        <f t="shared" si="4"/>
        <v>2.0099999999999909</v>
      </c>
      <c r="R63" s="39" t="str">
        <f t="shared" si="5"/>
        <v>172,68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862</v>
      </c>
      <c r="G64" t="s">
        <v>863</v>
      </c>
      <c r="H64" t="s">
        <v>864</v>
      </c>
      <c r="I64" s="42"/>
      <c r="J64" s="43">
        <v>57</v>
      </c>
      <c r="K64" s="37" t="str">
        <f t="shared" ref="K64:L127" si="8">F64</f>
        <v>В36-257</v>
      </c>
      <c r="L64" s="37" t="str">
        <f t="shared" si="8"/>
        <v>174,88</v>
      </c>
      <c r="M64" s="37" t="str">
        <f t="shared" si="2"/>
        <v>89-8(36)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174,88</v>
      </c>
      <c r="Q64" s="39">
        <f t="shared" si="4"/>
        <v>1.2999999999999829</v>
      </c>
      <c r="R64" s="39" t="str">
        <f t="shared" si="5"/>
        <v>173,58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865</v>
      </c>
      <c r="G65" t="s">
        <v>866</v>
      </c>
      <c r="H65" t="s">
        <v>867</v>
      </c>
      <c r="I65" s="42"/>
      <c r="J65" s="43">
        <v>58</v>
      </c>
      <c r="K65" s="37" t="str">
        <f t="shared" si="8"/>
        <v>В36-258</v>
      </c>
      <c r="L65" s="37" t="str">
        <f t="shared" si="8"/>
        <v>174,74</v>
      </c>
      <c r="M65" s="37" t="str">
        <f t="shared" si="2"/>
        <v>89-8(36)</v>
      </c>
      <c r="N65" s="38">
        <f t="shared" si="9"/>
        <v>0</v>
      </c>
      <c r="O65" s="38">
        <f t="shared" si="9"/>
        <v>0</v>
      </c>
      <c r="P65" s="38" t="str">
        <f t="shared" si="3"/>
        <v>174,74</v>
      </c>
      <c r="Q65" s="39">
        <f t="shared" si="4"/>
        <v>1.8500000000000227</v>
      </c>
      <c r="R65" s="39" t="str">
        <f t="shared" si="5"/>
        <v>172,89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868</v>
      </c>
      <c r="G66" t="s">
        <v>869</v>
      </c>
      <c r="H66" t="s">
        <v>861</v>
      </c>
      <c r="I66" s="42"/>
      <c r="J66" s="43">
        <v>59</v>
      </c>
      <c r="K66" s="37" t="str">
        <f t="shared" si="8"/>
        <v>В36-259</v>
      </c>
      <c r="L66" s="37" t="str">
        <f t="shared" si="8"/>
        <v>174,58</v>
      </c>
      <c r="M66" s="37" t="str">
        <f t="shared" si="2"/>
        <v>89-8(36)</v>
      </c>
      <c r="N66" s="38">
        <f t="shared" si="9"/>
        <v>0</v>
      </c>
      <c r="O66" s="38">
        <f t="shared" si="9"/>
        <v>0</v>
      </c>
      <c r="P66" s="38" t="str">
        <f t="shared" si="3"/>
        <v>174,58</v>
      </c>
      <c r="Q66" s="39">
        <f t="shared" si="4"/>
        <v>1.9000000000000057</v>
      </c>
      <c r="R66" s="39" t="str">
        <f t="shared" si="5"/>
        <v>172,68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870</v>
      </c>
      <c r="G67" t="s">
        <v>871</v>
      </c>
      <c r="H67" t="s">
        <v>872</v>
      </c>
      <c r="I67" s="42"/>
      <c r="J67" s="43">
        <v>60</v>
      </c>
      <c r="K67" s="37" t="str">
        <f t="shared" si="8"/>
        <v>В36-260</v>
      </c>
      <c r="L67" s="37" t="str">
        <f t="shared" si="8"/>
        <v>174,22</v>
      </c>
      <c r="M67" s="37" t="str">
        <f t="shared" si="2"/>
        <v>89-8(36)</v>
      </c>
      <c r="N67" s="38">
        <f t="shared" si="9"/>
        <v>0</v>
      </c>
      <c r="O67" s="38">
        <f t="shared" si="9"/>
        <v>0</v>
      </c>
      <c r="P67" s="38" t="str">
        <f t="shared" si="3"/>
        <v>174,22</v>
      </c>
      <c r="Q67" s="39">
        <f t="shared" si="4"/>
        <v>1.9699999999999989</v>
      </c>
      <c r="R67" s="39" t="str">
        <f t="shared" si="5"/>
        <v>172,25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873</v>
      </c>
      <c r="G68" t="s">
        <v>867</v>
      </c>
      <c r="H68" t="s">
        <v>874</v>
      </c>
      <c r="I68" s="42"/>
      <c r="J68" s="43">
        <v>61</v>
      </c>
      <c r="K68" s="37" t="str">
        <f t="shared" si="8"/>
        <v>В36-261</v>
      </c>
      <c r="L68" s="37" t="str">
        <f t="shared" si="8"/>
        <v>172,89</v>
      </c>
      <c r="M68" s="37" t="str">
        <f t="shared" si="2"/>
        <v>89-8(36)</v>
      </c>
      <c r="N68" s="38">
        <f t="shared" si="9"/>
        <v>0</v>
      </c>
      <c r="O68" s="38">
        <f t="shared" si="9"/>
        <v>0</v>
      </c>
      <c r="P68" s="38" t="str">
        <f t="shared" si="3"/>
        <v>172,89</v>
      </c>
      <c r="Q68" s="39">
        <f t="shared" si="4"/>
        <v>1.9099999999999966</v>
      </c>
      <c r="R68" s="39" t="str">
        <f t="shared" si="5"/>
        <v>170,98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875</v>
      </c>
      <c r="G69" t="s">
        <v>805</v>
      </c>
      <c r="I69" s="42"/>
      <c r="J69" s="43">
        <v>62</v>
      </c>
      <c r="K69" s="37" t="str">
        <f t="shared" si="8"/>
        <v>В36-262</v>
      </c>
      <c r="L69" s="37" t="str">
        <f t="shared" si="8"/>
        <v>173,22</v>
      </c>
      <c r="M69" s="37" t="str">
        <f t="shared" si="2"/>
        <v>89-8(36)</v>
      </c>
      <c r="N69" s="38">
        <f t="shared" si="9"/>
        <v>0</v>
      </c>
      <c r="O69" s="38">
        <f t="shared" si="9"/>
        <v>0</v>
      </c>
      <c r="P69" s="38" t="str">
        <f t="shared" si="3"/>
        <v>173,22</v>
      </c>
      <c r="Q69" s="39">
        <f t="shared" si="4"/>
        <v>173.22</v>
      </c>
      <c r="R69" s="39">
        <f t="shared" si="5"/>
        <v>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876</v>
      </c>
      <c r="G70" t="s">
        <v>877</v>
      </c>
      <c r="H70" t="s">
        <v>878</v>
      </c>
      <c r="I70" s="42"/>
      <c r="J70" s="43">
        <v>63</v>
      </c>
      <c r="K70" s="37" t="str">
        <f t="shared" si="8"/>
        <v>В36-263</v>
      </c>
      <c r="L70" s="37" t="str">
        <f t="shared" si="8"/>
        <v>173,02</v>
      </c>
      <c r="M70" s="37" t="str">
        <f t="shared" si="2"/>
        <v>89-8(36)</v>
      </c>
      <c r="N70" s="38">
        <f t="shared" si="9"/>
        <v>0</v>
      </c>
      <c r="O70" s="38">
        <f t="shared" si="9"/>
        <v>0</v>
      </c>
      <c r="P70" s="38" t="str">
        <f t="shared" si="3"/>
        <v>173,02</v>
      </c>
      <c r="Q70" s="39">
        <f t="shared" si="4"/>
        <v>1.9000000000000057</v>
      </c>
      <c r="R70" s="39" t="str">
        <f t="shared" si="5"/>
        <v>171,12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879</v>
      </c>
      <c r="G71" t="s">
        <v>855</v>
      </c>
      <c r="H71" t="s">
        <v>880</v>
      </c>
      <c r="I71" s="42"/>
      <c r="J71" s="43">
        <v>64</v>
      </c>
      <c r="K71" s="37" t="str">
        <f t="shared" si="8"/>
        <v>В36-264</v>
      </c>
      <c r="L71" s="37" t="str">
        <f t="shared" si="8"/>
        <v>173,15</v>
      </c>
      <c r="M71" s="37" t="str">
        <f t="shared" si="2"/>
        <v>89-8(36)</v>
      </c>
      <c r="N71" s="38">
        <f t="shared" si="9"/>
        <v>0</v>
      </c>
      <c r="O71" s="38">
        <f t="shared" si="9"/>
        <v>0</v>
      </c>
      <c r="P71" s="38" t="str">
        <f t="shared" si="3"/>
        <v>173,15</v>
      </c>
      <c r="Q71" s="39">
        <f t="shared" si="4"/>
        <v>1.9300000000000068</v>
      </c>
      <c r="R71" s="39" t="str">
        <f t="shared" si="5"/>
        <v>171,22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881</v>
      </c>
      <c r="G72" t="s">
        <v>882</v>
      </c>
      <c r="H72" t="s">
        <v>883</v>
      </c>
      <c r="I72" s="42"/>
      <c r="J72" s="43">
        <v>65</v>
      </c>
      <c r="K72" s="37" t="str">
        <f t="shared" si="8"/>
        <v>В36-265</v>
      </c>
      <c r="L72" s="37" t="str">
        <f t="shared" si="8"/>
        <v>173,35</v>
      </c>
      <c r="M72" s="37" t="str">
        <f t="shared" si="2"/>
        <v>89-8(36)</v>
      </c>
      <c r="N72" s="38">
        <f t="shared" si="9"/>
        <v>0</v>
      </c>
      <c r="O72" s="38">
        <f t="shared" si="9"/>
        <v>0</v>
      </c>
      <c r="P72" s="38" t="str">
        <f t="shared" si="3"/>
        <v>173,35</v>
      </c>
      <c r="Q72" s="39">
        <f t="shared" si="4"/>
        <v>1.8899999999999864</v>
      </c>
      <c r="R72" s="39" t="str">
        <f t="shared" si="5"/>
        <v>171,46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884</v>
      </c>
      <c r="G73" t="s">
        <v>885</v>
      </c>
      <c r="H73" t="s">
        <v>886</v>
      </c>
      <c r="I73" s="42"/>
      <c r="J73" s="43">
        <v>66</v>
      </c>
      <c r="K73" s="37" t="str">
        <f t="shared" si="8"/>
        <v>В36-266</v>
      </c>
      <c r="L73" s="37" t="str">
        <f t="shared" si="8"/>
        <v>173,89</v>
      </c>
      <c r="M73" s="37" t="str">
        <f t="shared" ref="M73:M136" si="10">$L$2</f>
        <v>89-8(36)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173,89</v>
      </c>
      <c r="Q73" s="39">
        <f t="shared" ref="Q73:Q136" si="12">P73-R73</f>
        <v>1.9599999999999795</v>
      </c>
      <c r="R73" s="39" t="str">
        <f t="shared" ref="R73:R136" si="13">H73</f>
        <v>171,93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887</v>
      </c>
      <c r="G74" t="s">
        <v>888</v>
      </c>
      <c r="H74" t="s">
        <v>889</v>
      </c>
      <c r="I74" s="42"/>
      <c r="J74" s="43">
        <v>67</v>
      </c>
      <c r="K74" s="37" t="str">
        <f t="shared" si="8"/>
        <v>В36-267</v>
      </c>
      <c r="L74" s="37" t="str">
        <f t="shared" si="8"/>
        <v>173,98</v>
      </c>
      <c r="M74" s="37" t="str">
        <f t="shared" si="10"/>
        <v>89-8(36)</v>
      </c>
      <c r="N74" s="38">
        <f t="shared" si="9"/>
        <v>0</v>
      </c>
      <c r="O74" s="38">
        <f t="shared" si="9"/>
        <v>0</v>
      </c>
      <c r="P74" s="38" t="str">
        <f t="shared" si="11"/>
        <v>173,98</v>
      </c>
      <c r="Q74" s="39">
        <f t="shared" si="12"/>
        <v>1.789999999999992</v>
      </c>
      <c r="R74" s="39" t="str">
        <f t="shared" si="13"/>
        <v>172,19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890</v>
      </c>
      <c r="G75" t="s">
        <v>723</v>
      </c>
      <c r="H75" t="s">
        <v>891</v>
      </c>
      <c r="I75" s="42"/>
      <c r="J75" s="43">
        <v>68</v>
      </c>
      <c r="K75" s="37" t="str">
        <f t="shared" si="8"/>
        <v>В36-268</v>
      </c>
      <c r="L75" s="37" t="str">
        <f t="shared" si="8"/>
        <v>173,95</v>
      </c>
      <c r="M75" s="37" t="str">
        <f t="shared" si="10"/>
        <v>89-8(36)</v>
      </c>
      <c r="N75" s="38">
        <f t="shared" si="9"/>
        <v>0</v>
      </c>
      <c r="O75" s="38">
        <f t="shared" si="9"/>
        <v>0</v>
      </c>
      <c r="P75" s="38" t="str">
        <f t="shared" si="11"/>
        <v>173,95</v>
      </c>
      <c r="Q75" s="39">
        <f t="shared" si="12"/>
        <v>1.9599999999999795</v>
      </c>
      <c r="R75" s="39" t="str">
        <f t="shared" si="13"/>
        <v>171,99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892</v>
      </c>
      <c r="G76" t="s">
        <v>893</v>
      </c>
      <c r="H76" t="s">
        <v>894</v>
      </c>
      <c r="I76" s="42"/>
      <c r="J76" s="43">
        <v>69</v>
      </c>
      <c r="K76" s="37" t="str">
        <f t="shared" si="8"/>
        <v>В36-269</v>
      </c>
      <c r="L76" s="37" t="str">
        <f t="shared" si="8"/>
        <v>174,36</v>
      </c>
      <c r="M76" s="37" t="str">
        <f t="shared" si="10"/>
        <v>89-8(36)</v>
      </c>
      <c r="N76" s="38">
        <f t="shared" si="9"/>
        <v>0</v>
      </c>
      <c r="O76" s="38">
        <f t="shared" si="9"/>
        <v>0</v>
      </c>
      <c r="P76" s="38" t="str">
        <f t="shared" si="11"/>
        <v>174,36</v>
      </c>
      <c r="Q76" s="39">
        <f t="shared" si="12"/>
        <v>1.8700000000000045</v>
      </c>
      <c r="R76" s="39" t="str">
        <f t="shared" si="13"/>
        <v>172,49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895</v>
      </c>
      <c r="G77" t="s">
        <v>896</v>
      </c>
      <c r="H77" t="s">
        <v>849</v>
      </c>
      <c r="I77" s="42"/>
      <c r="J77" s="43">
        <v>70</v>
      </c>
      <c r="K77" s="37" t="str">
        <f t="shared" si="8"/>
        <v>В36-270</v>
      </c>
      <c r="L77" s="37" t="str">
        <f t="shared" si="8"/>
        <v>174,26</v>
      </c>
      <c r="M77" s="37" t="str">
        <f t="shared" si="10"/>
        <v>89-8(36)</v>
      </c>
      <c r="N77" s="38">
        <f t="shared" si="9"/>
        <v>0</v>
      </c>
      <c r="O77" s="38">
        <f t="shared" si="9"/>
        <v>0</v>
      </c>
      <c r="P77" s="38" t="str">
        <f t="shared" si="11"/>
        <v>174,26</v>
      </c>
      <c r="Q77" s="39">
        <f t="shared" si="12"/>
        <v>1.8999999999999773</v>
      </c>
      <c r="R77" s="39" t="str">
        <f t="shared" si="13"/>
        <v>172,36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897</v>
      </c>
      <c r="G78" t="s">
        <v>898</v>
      </c>
      <c r="H78" t="s">
        <v>899</v>
      </c>
      <c r="I78" s="42"/>
      <c r="J78" s="43">
        <v>71</v>
      </c>
      <c r="K78" s="37" t="str">
        <f t="shared" si="8"/>
        <v>В36-271</v>
      </c>
      <c r="L78" s="37" t="str">
        <f t="shared" si="8"/>
        <v>174,30</v>
      </c>
      <c r="M78" s="37" t="str">
        <f t="shared" si="10"/>
        <v>89-8(36)</v>
      </c>
      <c r="N78" s="38">
        <f t="shared" si="9"/>
        <v>0</v>
      </c>
      <c r="O78" s="38">
        <f t="shared" si="9"/>
        <v>0</v>
      </c>
      <c r="P78" s="38" t="str">
        <f t="shared" si="11"/>
        <v>174,30</v>
      </c>
      <c r="Q78" s="39">
        <f t="shared" si="12"/>
        <v>1.9500000000000171</v>
      </c>
      <c r="R78" s="39" t="str">
        <f t="shared" si="13"/>
        <v>172,35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900</v>
      </c>
      <c r="G79" t="s">
        <v>896</v>
      </c>
      <c r="H79" t="s">
        <v>901</v>
      </c>
      <c r="I79" s="42"/>
      <c r="J79" s="43">
        <v>72</v>
      </c>
      <c r="K79" s="37" t="str">
        <f t="shared" si="8"/>
        <v>В36-272</v>
      </c>
      <c r="L79" s="37" t="str">
        <f t="shared" si="8"/>
        <v>174,26</v>
      </c>
      <c r="M79" s="37" t="str">
        <f t="shared" si="10"/>
        <v>89-8(36)</v>
      </c>
      <c r="N79" s="38">
        <f t="shared" si="9"/>
        <v>0</v>
      </c>
      <c r="O79" s="38">
        <f t="shared" si="9"/>
        <v>0</v>
      </c>
      <c r="P79" s="38" t="str">
        <f t="shared" si="11"/>
        <v>174,26</v>
      </c>
      <c r="Q79" s="39">
        <f t="shared" si="12"/>
        <v>1.9299999999999784</v>
      </c>
      <c r="R79" s="39" t="str">
        <f t="shared" si="13"/>
        <v>172,33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902</v>
      </c>
      <c r="G80" t="s">
        <v>903</v>
      </c>
      <c r="H80" t="s">
        <v>904</v>
      </c>
      <c r="I80" s="42"/>
      <c r="J80" s="43">
        <v>73</v>
      </c>
      <c r="K80" s="37" t="str">
        <f t="shared" si="8"/>
        <v>В36-273</v>
      </c>
      <c r="L80" s="37" t="str">
        <f t="shared" si="8"/>
        <v>174,60</v>
      </c>
      <c r="M80" s="37" t="str">
        <f t="shared" si="10"/>
        <v>89-8(36)</v>
      </c>
      <c r="N80" s="38">
        <f t="shared" si="9"/>
        <v>0</v>
      </c>
      <c r="O80" s="38">
        <f t="shared" si="9"/>
        <v>0</v>
      </c>
      <c r="P80" s="38" t="str">
        <f t="shared" si="11"/>
        <v>174,60</v>
      </c>
      <c r="Q80" s="39">
        <f t="shared" si="12"/>
        <v>2.0199999999999818</v>
      </c>
      <c r="R80" s="39" t="str">
        <f t="shared" si="13"/>
        <v>172,58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905</v>
      </c>
      <c r="G81" t="s">
        <v>906</v>
      </c>
      <c r="H81" t="s">
        <v>907</v>
      </c>
      <c r="I81" s="42"/>
      <c r="J81" s="43">
        <v>74</v>
      </c>
      <c r="K81" s="37" t="str">
        <f t="shared" si="8"/>
        <v>В36-274</v>
      </c>
      <c r="L81" s="37" t="str">
        <f t="shared" si="8"/>
        <v>174,64</v>
      </c>
      <c r="M81" s="37" t="str">
        <f t="shared" si="10"/>
        <v>89-8(36)</v>
      </c>
      <c r="N81" s="38">
        <f t="shared" si="9"/>
        <v>0</v>
      </c>
      <c r="O81" s="38">
        <f t="shared" si="9"/>
        <v>0</v>
      </c>
      <c r="P81" s="38" t="str">
        <f t="shared" si="11"/>
        <v>174,64</v>
      </c>
      <c r="Q81" s="39">
        <f t="shared" si="12"/>
        <v>1.9399999999999977</v>
      </c>
      <c r="R81" s="39" t="str">
        <f t="shared" si="13"/>
        <v>172,70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908</v>
      </c>
      <c r="G82" t="s">
        <v>854</v>
      </c>
      <c r="H82" t="s">
        <v>909</v>
      </c>
      <c r="I82" s="42"/>
      <c r="J82" s="43">
        <v>75</v>
      </c>
      <c r="K82" s="37" t="str">
        <f t="shared" si="8"/>
        <v>В36-275</v>
      </c>
      <c r="L82" s="37" t="str">
        <f t="shared" si="8"/>
        <v>174,83</v>
      </c>
      <c r="M82" s="37" t="str">
        <f t="shared" si="10"/>
        <v>89-8(36)</v>
      </c>
      <c r="N82" s="38">
        <f t="shared" si="9"/>
        <v>0</v>
      </c>
      <c r="O82" s="38">
        <f t="shared" si="9"/>
        <v>0</v>
      </c>
      <c r="P82" s="38" t="str">
        <f t="shared" si="11"/>
        <v>174,83</v>
      </c>
      <c r="Q82" s="39">
        <f t="shared" si="12"/>
        <v>1.9800000000000182</v>
      </c>
      <c r="R82" s="39" t="str">
        <f t="shared" si="13"/>
        <v>172,85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910</v>
      </c>
      <c r="G83" t="s">
        <v>911</v>
      </c>
      <c r="H83" t="s">
        <v>756</v>
      </c>
      <c r="I83" s="42"/>
      <c r="J83" s="43">
        <v>76</v>
      </c>
      <c r="K83" s="37" t="str">
        <f t="shared" si="8"/>
        <v>В36-276</v>
      </c>
      <c r="L83" s="37" t="str">
        <f t="shared" si="8"/>
        <v>175,22</v>
      </c>
      <c r="M83" s="37" t="str">
        <f t="shared" si="10"/>
        <v>89-8(36)</v>
      </c>
      <c r="N83" s="38">
        <f t="shared" si="9"/>
        <v>0</v>
      </c>
      <c r="O83" s="38">
        <f t="shared" si="9"/>
        <v>0</v>
      </c>
      <c r="P83" s="38" t="str">
        <f t="shared" si="11"/>
        <v>175,22</v>
      </c>
      <c r="Q83" s="39">
        <f t="shared" si="12"/>
        <v>1.7299999999999898</v>
      </c>
      <c r="R83" s="39" t="str">
        <f t="shared" si="13"/>
        <v>173,49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912</v>
      </c>
      <c r="G84" t="s">
        <v>913</v>
      </c>
      <c r="H84" t="s">
        <v>914</v>
      </c>
      <c r="I84" s="42"/>
      <c r="J84" s="43">
        <v>77</v>
      </c>
      <c r="K84" s="37" t="str">
        <f t="shared" si="8"/>
        <v>В36-277</v>
      </c>
      <c r="L84" s="37" t="str">
        <f t="shared" si="8"/>
        <v>175,30</v>
      </c>
      <c r="M84" s="37" t="str">
        <f t="shared" si="10"/>
        <v>89-8(36)</v>
      </c>
      <c r="N84" s="38">
        <f t="shared" si="9"/>
        <v>0</v>
      </c>
      <c r="O84" s="38">
        <f t="shared" si="9"/>
        <v>0</v>
      </c>
      <c r="P84" s="38" t="str">
        <f t="shared" si="11"/>
        <v>175,30</v>
      </c>
      <c r="Q84" s="39">
        <f t="shared" si="12"/>
        <v>1.75</v>
      </c>
      <c r="R84" s="39" t="str">
        <f t="shared" si="13"/>
        <v>173,55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915</v>
      </c>
      <c r="G85" t="s">
        <v>916</v>
      </c>
      <c r="H85" t="s">
        <v>917</v>
      </c>
      <c r="I85" s="42"/>
      <c r="J85" s="43">
        <v>78</v>
      </c>
      <c r="K85" s="37" t="str">
        <f t="shared" si="8"/>
        <v>В36-278</v>
      </c>
      <c r="L85" s="37" t="str">
        <f t="shared" si="8"/>
        <v>175,46</v>
      </c>
      <c r="M85" s="37" t="str">
        <f t="shared" si="10"/>
        <v>89-8(36)</v>
      </c>
      <c r="N85" s="38">
        <f t="shared" si="9"/>
        <v>0</v>
      </c>
      <c r="O85" s="38">
        <f t="shared" si="9"/>
        <v>0</v>
      </c>
      <c r="P85" s="38" t="str">
        <f t="shared" si="11"/>
        <v>175,46</v>
      </c>
      <c r="Q85" s="39">
        <f t="shared" si="12"/>
        <v>2.0300000000000011</v>
      </c>
      <c r="R85" s="39" t="str">
        <f t="shared" si="13"/>
        <v>173,43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918</v>
      </c>
      <c r="G86" t="s">
        <v>919</v>
      </c>
      <c r="H86" t="s">
        <v>920</v>
      </c>
      <c r="I86" s="42"/>
      <c r="J86" s="43">
        <v>79</v>
      </c>
      <c r="K86" s="37" t="str">
        <f t="shared" si="8"/>
        <v>В36-279</v>
      </c>
      <c r="L86" s="37" t="str">
        <f t="shared" si="8"/>
        <v>175,60</v>
      </c>
      <c r="M86" s="37" t="str">
        <f t="shared" si="10"/>
        <v>89-8(36)</v>
      </c>
      <c r="N86" s="38">
        <f t="shared" si="9"/>
        <v>0</v>
      </c>
      <c r="O86" s="38">
        <f t="shared" si="9"/>
        <v>0</v>
      </c>
      <c r="P86" s="38" t="str">
        <f t="shared" si="11"/>
        <v>175,60</v>
      </c>
      <c r="Q86" s="39">
        <f t="shared" si="12"/>
        <v>2.0600000000000023</v>
      </c>
      <c r="R86" s="39" t="str">
        <f t="shared" si="13"/>
        <v>173,54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921</v>
      </c>
      <c r="G87" t="s">
        <v>922</v>
      </c>
      <c r="H87" t="s">
        <v>923</v>
      </c>
      <c r="I87" s="42"/>
      <c r="J87" s="43">
        <v>80</v>
      </c>
      <c r="K87" s="37" t="str">
        <f t="shared" si="8"/>
        <v>В36-280</v>
      </c>
      <c r="L87" s="37" t="str">
        <f t="shared" si="8"/>
        <v>175,74</v>
      </c>
      <c r="M87" s="37" t="str">
        <f t="shared" si="10"/>
        <v>89-8(36)</v>
      </c>
      <c r="N87" s="38">
        <f t="shared" si="9"/>
        <v>0</v>
      </c>
      <c r="O87" s="38">
        <f t="shared" si="9"/>
        <v>0</v>
      </c>
      <c r="P87" s="38" t="str">
        <f t="shared" si="11"/>
        <v>175,74</v>
      </c>
      <c r="Q87" s="39">
        <f t="shared" si="12"/>
        <v>2.5600000000000023</v>
      </c>
      <c r="R87" s="39" t="str">
        <f t="shared" si="13"/>
        <v>173,18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924</v>
      </c>
      <c r="G88" t="s">
        <v>925</v>
      </c>
      <c r="I88" s="42"/>
      <c r="J88" s="43">
        <v>81</v>
      </c>
      <c r="K88" s="37" t="str">
        <f t="shared" si="8"/>
        <v>В36-281</v>
      </c>
      <c r="L88" s="37" t="str">
        <f t="shared" si="8"/>
        <v>175,79</v>
      </c>
      <c r="M88" s="37" t="str">
        <f t="shared" si="10"/>
        <v>89-8(36)</v>
      </c>
      <c r="N88" s="38">
        <f t="shared" si="9"/>
        <v>0</v>
      </c>
      <c r="O88" s="38">
        <f t="shared" si="9"/>
        <v>0</v>
      </c>
      <c r="P88" s="38" t="str">
        <f t="shared" si="11"/>
        <v>175,79</v>
      </c>
      <c r="Q88" s="39">
        <f t="shared" si="12"/>
        <v>175.79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926</v>
      </c>
      <c r="G89" t="s">
        <v>927</v>
      </c>
      <c r="I89" s="42"/>
      <c r="J89" s="43">
        <v>82</v>
      </c>
      <c r="K89" s="37" t="str">
        <f t="shared" si="8"/>
        <v>В36-282</v>
      </c>
      <c r="L89" s="37" t="str">
        <f t="shared" si="8"/>
        <v>175,40</v>
      </c>
      <c r="M89" s="37" t="str">
        <f t="shared" si="10"/>
        <v>89-8(36)</v>
      </c>
      <c r="N89" s="38">
        <f t="shared" si="9"/>
        <v>0</v>
      </c>
      <c r="O89" s="38">
        <f t="shared" si="9"/>
        <v>0</v>
      </c>
      <c r="P89" s="38" t="str">
        <f t="shared" si="11"/>
        <v>175,40</v>
      </c>
      <c r="Q89" s="39">
        <f t="shared" si="12"/>
        <v>175.4</v>
      </c>
      <c r="R89" s="39">
        <f t="shared" si="13"/>
        <v>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928</v>
      </c>
      <c r="G90" t="s">
        <v>929</v>
      </c>
      <c r="I90" s="42"/>
      <c r="J90" s="43">
        <v>83</v>
      </c>
      <c r="K90" s="37" t="str">
        <f t="shared" si="8"/>
        <v>В36-283</v>
      </c>
      <c r="L90" s="37" t="str">
        <f t="shared" si="8"/>
        <v>175,11</v>
      </c>
      <c r="M90" s="37" t="str">
        <f t="shared" si="10"/>
        <v>89-8(36)</v>
      </c>
      <c r="N90" s="38">
        <f t="shared" si="9"/>
        <v>0</v>
      </c>
      <c r="O90" s="38">
        <f t="shared" si="9"/>
        <v>0</v>
      </c>
      <c r="P90" s="38" t="str">
        <f t="shared" si="11"/>
        <v>175,11</v>
      </c>
      <c r="Q90" s="39">
        <f t="shared" si="12"/>
        <v>175.11</v>
      </c>
      <c r="R90" s="39">
        <f t="shared" si="13"/>
        <v>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930</v>
      </c>
      <c r="G91" t="s">
        <v>931</v>
      </c>
      <c r="I91" s="42"/>
      <c r="J91" s="43">
        <v>84</v>
      </c>
      <c r="K91" s="37" t="str">
        <f t="shared" si="8"/>
        <v>В36-284</v>
      </c>
      <c r="L91" s="37" t="str">
        <f t="shared" si="8"/>
        <v>175,08</v>
      </c>
      <c r="M91" s="37" t="str">
        <f t="shared" si="10"/>
        <v>89-8(36)</v>
      </c>
      <c r="N91" s="38">
        <f t="shared" si="9"/>
        <v>0</v>
      </c>
      <c r="O91" s="38">
        <f t="shared" si="9"/>
        <v>0</v>
      </c>
      <c r="P91" s="38" t="str">
        <f t="shared" si="11"/>
        <v>175,08</v>
      </c>
      <c r="Q91" s="39">
        <f t="shared" si="12"/>
        <v>175.08</v>
      </c>
      <c r="R91" s="39">
        <f t="shared" si="13"/>
        <v>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932</v>
      </c>
      <c r="G92" t="s">
        <v>903</v>
      </c>
      <c r="H92" t="s">
        <v>933</v>
      </c>
      <c r="I92" s="42"/>
      <c r="J92" s="43">
        <v>85</v>
      </c>
      <c r="K92" s="37" t="str">
        <f t="shared" si="8"/>
        <v>В36-285</v>
      </c>
      <c r="L92" s="37" t="str">
        <f t="shared" si="8"/>
        <v>174,60</v>
      </c>
      <c r="M92" s="37" t="str">
        <f t="shared" si="10"/>
        <v>89-8(36)</v>
      </c>
      <c r="N92" s="38">
        <f t="shared" si="9"/>
        <v>0</v>
      </c>
      <c r="O92" s="38">
        <f t="shared" si="9"/>
        <v>0</v>
      </c>
      <c r="P92" s="38" t="str">
        <f t="shared" si="11"/>
        <v>174,60</v>
      </c>
      <c r="Q92" s="39">
        <f t="shared" si="12"/>
        <v>1.9899999999999807</v>
      </c>
      <c r="R92" s="39" t="str">
        <f t="shared" si="13"/>
        <v>172,61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934</v>
      </c>
      <c r="G93" t="s">
        <v>855</v>
      </c>
      <c r="H93" t="s">
        <v>935</v>
      </c>
      <c r="I93" s="42"/>
      <c r="J93" s="43">
        <v>86</v>
      </c>
      <c r="K93" s="37" t="str">
        <f t="shared" si="8"/>
        <v>В36-286</v>
      </c>
      <c r="L93" s="37" t="str">
        <f t="shared" si="8"/>
        <v>173,15</v>
      </c>
      <c r="M93" s="37" t="str">
        <f t="shared" si="10"/>
        <v>89-8(36)</v>
      </c>
      <c r="N93" s="38">
        <f t="shared" si="9"/>
        <v>0</v>
      </c>
      <c r="O93" s="38">
        <f t="shared" si="9"/>
        <v>0</v>
      </c>
      <c r="P93" s="38" t="str">
        <f t="shared" si="11"/>
        <v>173,15</v>
      </c>
      <c r="Q93" s="39">
        <f t="shared" si="12"/>
        <v>1.9000000000000057</v>
      </c>
      <c r="R93" s="39" t="str">
        <f t="shared" si="13"/>
        <v>171,25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936</v>
      </c>
      <c r="G94" t="s">
        <v>937</v>
      </c>
      <c r="H94" t="s">
        <v>198</v>
      </c>
      <c r="I94" s="42"/>
      <c r="J94" s="43">
        <v>87</v>
      </c>
      <c r="K94" s="37" t="str">
        <f t="shared" si="8"/>
        <v>В36-287</v>
      </c>
      <c r="L94" s="37" t="str">
        <f t="shared" si="8"/>
        <v>172,86</v>
      </c>
      <c r="M94" s="37" t="str">
        <f t="shared" si="10"/>
        <v>89-8(36)</v>
      </c>
      <c r="N94" s="38">
        <f t="shared" si="9"/>
        <v>0</v>
      </c>
      <c r="O94" s="38">
        <f t="shared" si="9"/>
        <v>0</v>
      </c>
      <c r="P94" s="38" t="str">
        <f t="shared" si="11"/>
        <v>172,86</v>
      </c>
      <c r="Q94" s="39">
        <f t="shared" si="12"/>
        <v>2.0900000000000034</v>
      </c>
      <c r="R94" s="39" t="str">
        <f t="shared" si="13"/>
        <v>170,77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938</v>
      </c>
      <c r="G95" t="s">
        <v>939</v>
      </c>
      <c r="H95" t="s">
        <v>940</v>
      </c>
      <c r="I95" s="42"/>
      <c r="J95" s="43">
        <v>88</v>
      </c>
      <c r="K95" s="37" t="str">
        <f t="shared" si="8"/>
        <v>В36-288</v>
      </c>
      <c r="L95" s="37" t="str">
        <f t="shared" si="8"/>
        <v>173,01</v>
      </c>
      <c r="M95" s="37" t="str">
        <f t="shared" si="10"/>
        <v>89-8(36)</v>
      </c>
      <c r="N95" s="38">
        <f t="shared" si="9"/>
        <v>0</v>
      </c>
      <c r="O95" s="38">
        <f t="shared" si="9"/>
        <v>0</v>
      </c>
      <c r="P95" s="38" t="str">
        <f t="shared" si="11"/>
        <v>173,01</v>
      </c>
      <c r="Q95" s="39">
        <f t="shared" si="12"/>
        <v>1.75</v>
      </c>
      <c r="R95" s="39" t="str">
        <f t="shared" si="13"/>
        <v>171,26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941</v>
      </c>
      <c r="G96" t="s">
        <v>942</v>
      </c>
      <c r="H96" t="s">
        <v>943</v>
      </c>
      <c r="I96" s="42"/>
      <c r="J96" s="43">
        <v>89</v>
      </c>
      <c r="K96" s="37" t="str">
        <f t="shared" si="8"/>
        <v>В36-289</v>
      </c>
      <c r="L96" s="37" t="str">
        <f t="shared" si="8"/>
        <v>173,07</v>
      </c>
      <c r="M96" s="37" t="str">
        <f t="shared" si="10"/>
        <v>89-8(36)</v>
      </c>
      <c r="N96" s="38">
        <f t="shared" si="9"/>
        <v>0</v>
      </c>
      <c r="O96" s="38">
        <f t="shared" si="9"/>
        <v>0</v>
      </c>
      <c r="P96" s="38" t="str">
        <f t="shared" si="11"/>
        <v>173,07</v>
      </c>
      <c r="Q96" s="39">
        <f t="shared" si="12"/>
        <v>2.2800000000000011</v>
      </c>
      <c r="R96" s="39" t="str">
        <f t="shared" si="13"/>
        <v>170,79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944</v>
      </c>
      <c r="G97" t="s">
        <v>945</v>
      </c>
      <c r="H97" t="s">
        <v>803</v>
      </c>
      <c r="I97" s="42"/>
      <c r="J97" s="43">
        <v>90</v>
      </c>
      <c r="K97" s="37" t="str">
        <f t="shared" si="8"/>
        <v>В36-290</v>
      </c>
      <c r="L97" s="37" t="str">
        <f t="shared" si="8"/>
        <v>173,47</v>
      </c>
      <c r="M97" s="37" t="str">
        <f t="shared" si="10"/>
        <v>89-8(36)</v>
      </c>
      <c r="N97" s="38">
        <f t="shared" si="9"/>
        <v>0</v>
      </c>
      <c r="O97" s="38">
        <f t="shared" si="9"/>
        <v>0</v>
      </c>
      <c r="P97" s="38" t="str">
        <f t="shared" si="11"/>
        <v>173,47</v>
      </c>
      <c r="Q97" s="39">
        <f t="shared" si="12"/>
        <v>2</v>
      </c>
      <c r="R97" s="39" t="str">
        <f t="shared" si="13"/>
        <v>171,47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946</v>
      </c>
      <c r="G98" t="s">
        <v>947</v>
      </c>
      <c r="H98" t="s">
        <v>948</v>
      </c>
      <c r="I98" s="42"/>
      <c r="J98" s="43">
        <v>91</v>
      </c>
      <c r="K98" s="37" t="str">
        <f t="shared" si="8"/>
        <v>В36-291</v>
      </c>
      <c r="L98" s="37" t="str">
        <f t="shared" si="8"/>
        <v>173,71</v>
      </c>
      <c r="M98" s="37" t="str">
        <f t="shared" si="10"/>
        <v>89-8(36)</v>
      </c>
      <c r="N98" s="38">
        <f t="shared" si="9"/>
        <v>0</v>
      </c>
      <c r="O98" s="38">
        <f t="shared" si="9"/>
        <v>0</v>
      </c>
      <c r="P98" s="38" t="str">
        <f t="shared" si="11"/>
        <v>173,71</v>
      </c>
      <c r="Q98" s="39">
        <f t="shared" si="12"/>
        <v>2.1700000000000159</v>
      </c>
      <c r="R98" s="39" t="str">
        <f t="shared" si="13"/>
        <v>171,54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949</v>
      </c>
      <c r="G99" t="s">
        <v>950</v>
      </c>
      <c r="H99" t="s">
        <v>951</v>
      </c>
      <c r="I99" s="42"/>
      <c r="J99" s="43">
        <v>92</v>
      </c>
      <c r="K99" s="37" t="str">
        <f t="shared" si="8"/>
        <v>В36-292</v>
      </c>
      <c r="L99" s="37" t="str">
        <f t="shared" si="8"/>
        <v>173,64</v>
      </c>
      <c r="M99" s="37" t="str">
        <f t="shared" si="10"/>
        <v>89-8(36)</v>
      </c>
      <c r="N99" s="38">
        <f t="shared" si="9"/>
        <v>0</v>
      </c>
      <c r="O99" s="38">
        <f t="shared" si="9"/>
        <v>0</v>
      </c>
      <c r="P99" s="38" t="str">
        <f t="shared" si="11"/>
        <v>173,64</v>
      </c>
      <c r="Q99" s="39">
        <f t="shared" si="12"/>
        <v>2.2699999999999818</v>
      </c>
      <c r="R99" s="39" t="str">
        <f t="shared" si="13"/>
        <v>171,37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952</v>
      </c>
      <c r="G100" t="s">
        <v>744</v>
      </c>
      <c r="H100" t="s">
        <v>953</v>
      </c>
      <c r="I100" s="42"/>
      <c r="J100" s="43">
        <v>93</v>
      </c>
      <c r="K100" s="37" t="str">
        <f t="shared" si="8"/>
        <v>В36-293</v>
      </c>
      <c r="L100" s="37" t="str">
        <f t="shared" si="8"/>
        <v>173,78</v>
      </c>
      <c r="M100" s="37" t="str">
        <f t="shared" si="10"/>
        <v>89-8(36)</v>
      </c>
      <c r="N100" s="38">
        <f t="shared" si="9"/>
        <v>0</v>
      </c>
      <c r="O100" s="38">
        <f t="shared" si="9"/>
        <v>0</v>
      </c>
      <c r="P100" s="38" t="str">
        <f t="shared" si="11"/>
        <v>173,78</v>
      </c>
      <c r="Q100" s="39">
        <f t="shared" si="12"/>
        <v>2.0699999999999932</v>
      </c>
      <c r="R100" s="39" t="str">
        <f t="shared" si="13"/>
        <v>171,71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954</v>
      </c>
      <c r="G101" t="s">
        <v>843</v>
      </c>
      <c r="H101" t="s">
        <v>955</v>
      </c>
      <c r="I101" s="42"/>
      <c r="J101" s="43">
        <v>94</v>
      </c>
      <c r="K101" s="37" t="str">
        <f t="shared" si="8"/>
        <v>В36-294</v>
      </c>
      <c r="L101" s="37" t="str">
        <f t="shared" si="8"/>
        <v>168,82</v>
      </c>
      <c r="M101" s="37" t="str">
        <f t="shared" si="10"/>
        <v>89-8(36)</v>
      </c>
      <c r="N101" s="38">
        <f t="shared" si="9"/>
        <v>0</v>
      </c>
      <c r="O101" s="38">
        <f t="shared" si="9"/>
        <v>0</v>
      </c>
      <c r="P101" s="38" t="str">
        <f t="shared" si="11"/>
        <v>168,82</v>
      </c>
      <c r="Q101" s="39">
        <f t="shared" si="12"/>
        <v>2.1099999999999852</v>
      </c>
      <c r="R101" s="39" t="str">
        <f t="shared" si="13"/>
        <v>166,71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956</v>
      </c>
      <c r="G102" t="s">
        <v>957</v>
      </c>
      <c r="H102" t="s">
        <v>958</v>
      </c>
      <c r="I102" s="42"/>
      <c r="J102" s="43">
        <v>95</v>
      </c>
      <c r="K102" s="37" t="str">
        <f t="shared" si="8"/>
        <v>В36-295</v>
      </c>
      <c r="L102" s="37" t="str">
        <f t="shared" si="8"/>
        <v>168,55</v>
      </c>
      <c r="M102" s="37" t="str">
        <f t="shared" si="10"/>
        <v>89-8(36)</v>
      </c>
      <c r="N102" s="38">
        <f t="shared" si="9"/>
        <v>0</v>
      </c>
      <c r="O102" s="38">
        <f t="shared" si="9"/>
        <v>0</v>
      </c>
      <c r="P102" s="38" t="str">
        <f t="shared" si="11"/>
        <v>168,55</v>
      </c>
      <c r="Q102" s="39">
        <f t="shared" si="12"/>
        <v>2.1000000000000227</v>
      </c>
      <c r="R102" s="39" t="str">
        <f t="shared" si="13"/>
        <v>166,45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959</v>
      </c>
      <c r="G103" t="s">
        <v>960</v>
      </c>
      <c r="H103" t="s">
        <v>961</v>
      </c>
      <c r="I103" s="42"/>
      <c r="J103" s="43">
        <v>96</v>
      </c>
      <c r="K103" s="37" t="str">
        <f t="shared" si="8"/>
        <v>В36-296</v>
      </c>
      <c r="L103" s="37" t="str">
        <f t="shared" si="8"/>
        <v>170,34</v>
      </c>
      <c r="M103" s="37" t="str">
        <f t="shared" si="10"/>
        <v>89-8(36)</v>
      </c>
      <c r="N103" s="38">
        <f t="shared" si="9"/>
        <v>0</v>
      </c>
      <c r="O103" s="38">
        <f t="shared" si="9"/>
        <v>0</v>
      </c>
      <c r="P103" s="38" t="str">
        <f t="shared" si="11"/>
        <v>170,34</v>
      </c>
      <c r="Q103" s="39">
        <f t="shared" si="12"/>
        <v>0.95000000000001705</v>
      </c>
      <c r="R103" s="39" t="str">
        <f t="shared" si="13"/>
        <v>169,39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962</v>
      </c>
      <c r="G104" t="s">
        <v>195</v>
      </c>
      <c r="H104" t="s">
        <v>963</v>
      </c>
      <c r="I104" s="42"/>
      <c r="J104" s="43">
        <v>97</v>
      </c>
      <c r="K104" s="37" t="str">
        <f t="shared" si="8"/>
        <v>В36-297</v>
      </c>
      <c r="L104" s="37" t="str">
        <f t="shared" si="8"/>
        <v>170,17</v>
      </c>
      <c r="M104" s="37" t="str">
        <f t="shared" si="10"/>
        <v>89-8(36)</v>
      </c>
      <c r="N104" s="38">
        <f t="shared" si="9"/>
        <v>0</v>
      </c>
      <c r="O104" s="38">
        <f t="shared" si="9"/>
        <v>0</v>
      </c>
      <c r="P104" s="38" t="str">
        <f t="shared" si="11"/>
        <v>170,17</v>
      </c>
      <c r="Q104" s="39">
        <f t="shared" si="12"/>
        <v>1.9499999999999886</v>
      </c>
      <c r="R104" s="39" t="str">
        <f t="shared" si="13"/>
        <v>168,22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964</v>
      </c>
      <c r="G105" t="s">
        <v>965</v>
      </c>
      <c r="H105" t="s">
        <v>208</v>
      </c>
      <c r="I105" s="42"/>
      <c r="J105" s="43">
        <v>98</v>
      </c>
      <c r="K105" s="37" t="str">
        <f t="shared" si="8"/>
        <v>В36-298</v>
      </c>
      <c r="L105" s="37" t="str">
        <f t="shared" si="8"/>
        <v>168,36</v>
      </c>
      <c r="M105" s="37" t="str">
        <f t="shared" si="10"/>
        <v>89-8(36)</v>
      </c>
      <c r="N105" s="38">
        <f t="shared" si="9"/>
        <v>0</v>
      </c>
      <c r="O105" s="38">
        <f t="shared" si="9"/>
        <v>0</v>
      </c>
      <c r="P105" s="38" t="str">
        <f t="shared" si="11"/>
        <v>168,36</v>
      </c>
      <c r="Q105" s="39">
        <f t="shared" si="12"/>
        <v>2.0100000000000193</v>
      </c>
      <c r="R105" s="39" t="str">
        <f t="shared" si="13"/>
        <v>166,35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966</v>
      </c>
      <c r="G106" t="s">
        <v>967</v>
      </c>
      <c r="H106" t="s">
        <v>968</v>
      </c>
      <c r="I106" s="42"/>
      <c r="J106" s="43">
        <v>99</v>
      </c>
      <c r="K106" s="37" t="str">
        <f t="shared" si="8"/>
        <v>В36-299</v>
      </c>
      <c r="L106" s="37" t="str">
        <f t="shared" si="8"/>
        <v>167,87</v>
      </c>
      <c r="M106" s="37" t="str">
        <f t="shared" si="10"/>
        <v>89-8(36)</v>
      </c>
      <c r="N106" s="38">
        <f t="shared" si="9"/>
        <v>0</v>
      </c>
      <c r="O106" s="38">
        <f t="shared" si="9"/>
        <v>0</v>
      </c>
      <c r="P106" s="38" t="str">
        <f t="shared" si="11"/>
        <v>167,87</v>
      </c>
      <c r="Q106" s="39">
        <f t="shared" si="12"/>
        <v>1.9000000000000057</v>
      </c>
      <c r="R106" s="39" t="str">
        <f t="shared" si="13"/>
        <v>165,97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969</v>
      </c>
      <c r="G107" t="s">
        <v>970</v>
      </c>
      <c r="H107" t="s">
        <v>140</v>
      </c>
      <c r="I107" s="42"/>
      <c r="J107" s="43">
        <v>100</v>
      </c>
      <c r="K107" s="37" t="str">
        <f t="shared" si="8"/>
        <v>В36-300</v>
      </c>
      <c r="L107" s="37" t="str">
        <f t="shared" si="8"/>
        <v>167,84</v>
      </c>
      <c r="M107" s="37" t="str">
        <f t="shared" si="10"/>
        <v>89-8(36)</v>
      </c>
      <c r="N107" s="38">
        <f t="shared" si="9"/>
        <v>0</v>
      </c>
      <c r="O107" s="38">
        <f t="shared" si="9"/>
        <v>0</v>
      </c>
      <c r="P107" s="38" t="str">
        <f t="shared" si="11"/>
        <v>167,84</v>
      </c>
      <c r="Q107" s="39">
        <f t="shared" si="12"/>
        <v>2.2000000000000171</v>
      </c>
      <c r="R107" s="39" t="str">
        <f t="shared" si="13"/>
        <v>165,64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971</v>
      </c>
      <c r="G108" t="s">
        <v>972</v>
      </c>
      <c r="H108" t="s">
        <v>973</v>
      </c>
      <c r="I108" s="42"/>
      <c r="J108" s="43">
        <v>101</v>
      </c>
      <c r="K108" s="37" t="str">
        <f t="shared" si="8"/>
        <v>В36-301</v>
      </c>
      <c r="L108" s="37" t="str">
        <f t="shared" si="8"/>
        <v>167,62</v>
      </c>
      <c r="M108" s="37" t="str">
        <f t="shared" si="10"/>
        <v>89-8(36)</v>
      </c>
      <c r="N108" s="38">
        <f t="shared" si="9"/>
        <v>0</v>
      </c>
      <c r="O108" s="38">
        <f t="shared" si="9"/>
        <v>0</v>
      </c>
      <c r="P108" s="38" t="str">
        <f t="shared" si="11"/>
        <v>167,62</v>
      </c>
      <c r="Q108" s="39">
        <f t="shared" si="12"/>
        <v>1.7000000000000171</v>
      </c>
      <c r="R108" s="39" t="str">
        <f t="shared" si="13"/>
        <v>165,92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974</v>
      </c>
      <c r="G109" t="s">
        <v>975</v>
      </c>
      <c r="H109" t="s">
        <v>976</v>
      </c>
      <c r="I109" s="42"/>
      <c r="J109" s="43">
        <v>102</v>
      </c>
      <c r="K109" s="37" t="str">
        <f t="shared" si="8"/>
        <v>В36-302</v>
      </c>
      <c r="L109" s="37" t="str">
        <f t="shared" si="8"/>
        <v>167,69</v>
      </c>
      <c r="M109" s="37" t="str">
        <f t="shared" si="10"/>
        <v>89-8(36)</v>
      </c>
      <c r="N109" s="38">
        <f t="shared" si="9"/>
        <v>0</v>
      </c>
      <c r="O109" s="38">
        <f t="shared" si="9"/>
        <v>0</v>
      </c>
      <c r="P109" s="38" t="str">
        <f t="shared" si="11"/>
        <v>167,69</v>
      </c>
      <c r="Q109" s="39">
        <f t="shared" si="12"/>
        <v>1.8899999999999864</v>
      </c>
      <c r="R109" s="39" t="str">
        <f t="shared" si="13"/>
        <v>165,80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977</v>
      </c>
      <c r="G110" t="s">
        <v>978</v>
      </c>
      <c r="H110" t="s">
        <v>979</v>
      </c>
      <c r="I110" s="42"/>
      <c r="J110" s="43">
        <v>103</v>
      </c>
      <c r="K110" s="37" t="str">
        <f t="shared" si="8"/>
        <v>В36-303</v>
      </c>
      <c r="L110" s="37" t="str">
        <f t="shared" si="8"/>
        <v>167,57</v>
      </c>
      <c r="M110" s="37" t="str">
        <f t="shared" si="10"/>
        <v>89-8(36)</v>
      </c>
      <c r="N110" s="38">
        <f t="shared" si="9"/>
        <v>0</v>
      </c>
      <c r="O110" s="38">
        <f t="shared" si="9"/>
        <v>0</v>
      </c>
      <c r="P110" s="38" t="str">
        <f t="shared" si="11"/>
        <v>167,57</v>
      </c>
      <c r="Q110" s="39">
        <f t="shared" si="12"/>
        <v>2.0999999999999943</v>
      </c>
      <c r="R110" s="39" t="str">
        <f t="shared" si="13"/>
        <v>165,47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980</v>
      </c>
      <c r="G111" t="s">
        <v>981</v>
      </c>
      <c r="H111" t="s">
        <v>982</v>
      </c>
      <c r="I111" s="42"/>
      <c r="J111" s="43">
        <v>104</v>
      </c>
      <c r="K111" s="37" t="str">
        <f t="shared" si="8"/>
        <v>В36-304</v>
      </c>
      <c r="L111" s="37" t="str">
        <f t="shared" si="8"/>
        <v>167,56</v>
      </c>
      <c r="M111" s="37" t="str">
        <f t="shared" si="10"/>
        <v>89-8(36)</v>
      </c>
      <c r="N111" s="38">
        <f t="shared" si="9"/>
        <v>0</v>
      </c>
      <c r="O111" s="38">
        <f t="shared" si="9"/>
        <v>0</v>
      </c>
      <c r="P111" s="38" t="str">
        <f t="shared" si="11"/>
        <v>167,56</v>
      </c>
      <c r="Q111" s="39">
        <f t="shared" si="12"/>
        <v>2.3799999999999955</v>
      </c>
      <c r="R111" s="39" t="str">
        <f t="shared" si="13"/>
        <v>165,18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983</v>
      </c>
      <c r="G112" t="s">
        <v>984</v>
      </c>
      <c r="H112" t="s">
        <v>985</v>
      </c>
      <c r="I112" s="42"/>
      <c r="J112" s="43">
        <v>105</v>
      </c>
      <c r="K112" s="37" t="str">
        <f t="shared" si="8"/>
        <v>В36-305</v>
      </c>
      <c r="L112" s="37" t="str">
        <f t="shared" si="8"/>
        <v>167,76</v>
      </c>
      <c r="M112" s="37" t="str">
        <f t="shared" si="10"/>
        <v>89-8(36)</v>
      </c>
      <c r="N112" s="38">
        <f t="shared" si="9"/>
        <v>0</v>
      </c>
      <c r="O112" s="38">
        <f t="shared" si="9"/>
        <v>0</v>
      </c>
      <c r="P112" s="38" t="str">
        <f t="shared" si="11"/>
        <v>167,76</v>
      </c>
      <c r="Q112" s="39">
        <f t="shared" si="12"/>
        <v>1.7699999999999818</v>
      </c>
      <c r="R112" s="39" t="str">
        <f t="shared" si="13"/>
        <v>165,99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986</v>
      </c>
      <c r="G113" t="s">
        <v>987</v>
      </c>
      <c r="H113" t="s">
        <v>988</v>
      </c>
      <c r="I113" s="42"/>
      <c r="J113" s="43">
        <v>106</v>
      </c>
      <c r="K113" s="37" t="str">
        <f t="shared" si="8"/>
        <v>В36-306</v>
      </c>
      <c r="L113" s="37" t="str">
        <f t="shared" si="8"/>
        <v>167,64</v>
      </c>
      <c r="M113" s="37" t="str">
        <f t="shared" si="10"/>
        <v>89-8(36)</v>
      </c>
      <c r="N113" s="38">
        <f t="shared" si="9"/>
        <v>0</v>
      </c>
      <c r="O113" s="38">
        <f t="shared" si="9"/>
        <v>0</v>
      </c>
      <c r="P113" s="38" t="str">
        <f t="shared" si="11"/>
        <v>167,64</v>
      </c>
      <c r="Q113" s="39">
        <f t="shared" si="12"/>
        <v>2.2699999999999818</v>
      </c>
      <c r="R113" s="39" t="str">
        <f t="shared" si="13"/>
        <v>165,37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989</v>
      </c>
      <c r="G114" t="s">
        <v>990</v>
      </c>
      <c r="H114" t="s">
        <v>991</v>
      </c>
      <c r="I114" s="42"/>
      <c r="J114" s="43">
        <v>107</v>
      </c>
      <c r="K114" s="37" t="str">
        <f t="shared" si="8"/>
        <v>В36-307</v>
      </c>
      <c r="L114" s="37" t="str">
        <f t="shared" si="8"/>
        <v>167,78</v>
      </c>
      <c r="M114" s="37" t="str">
        <f t="shared" si="10"/>
        <v>89-8(36)</v>
      </c>
      <c r="N114" s="38">
        <f t="shared" si="9"/>
        <v>0</v>
      </c>
      <c r="O114" s="38">
        <f t="shared" si="9"/>
        <v>0</v>
      </c>
      <c r="P114" s="38" t="str">
        <f t="shared" si="11"/>
        <v>167,78</v>
      </c>
      <c r="Q114" s="39">
        <f t="shared" si="12"/>
        <v>1.8000000000000114</v>
      </c>
      <c r="R114" s="39" t="str">
        <f t="shared" si="13"/>
        <v>165,98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992</v>
      </c>
      <c r="G115" t="s">
        <v>993</v>
      </c>
      <c r="H115" t="s">
        <v>994</v>
      </c>
      <c r="I115" s="42"/>
      <c r="J115" s="43">
        <v>108</v>
      </c>
      <c r="K115" s="37" t="str">
        <f t="shared" si="8"/>
        <v>В36-308</v>
      </c>
      <c r="L115" s="37" t="str">
        <f t="shared" si="8"/>
        <v>167,32</v>
      </c>
      <c r="M115" s="37" t="str">
        <f t="shared" si="10"/>
        <v>89-8(36)</v>
      </c>
      <c r="N115" s="38">
        <f t="shared" si="9"/>
        <v>0</v>
      </c>
      <c r="O115" s="38">
        <f t="shared" si="9"/>
        <v>0</v>
      </c>
      <c r="P115" s="38" t="str">
        <f t="shared" si="11"/>
        <v>167,32</v>
      </c>
      <c r="Q115" s="39">
        <f t="shared" si="12"/>
        <v>1.8700000000000045</v>
      </c>
      <c r="R115" s="39" t="str">
        <f t="shared" si="13"/>
        <v>165,45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995</v>
      </c>
      <c r="G116" t="s">
        <v>996</v>
      </c>
      <c r="H116" t="s">
        <v>979</v>
      </c>
      <c r="I116" s="42"/>
      <c r="J116" s="43">
        <v>109</v>
      </c>
      <c r="K116" s="37" t="str">
        <f t="shared" si="8"/>
        <v>В36-309</v>
      </c>
      <c r="L116" s="37" t="str">
        <f t="shared" si="8"/>
        <v>165,44</v>
      </c>
      <c r="M116" s="37" t="str">
        <f t="shared" si="10"/>
        <v>89-8(36)</v>
      </c>
      <c r="N116" s="38">
        <f t="shared" si="9"/>
        <v>0</v>
      </c>
      <c r="O116" s="38">
        <f t="shared" si="9"/>
        <v>0</v>
      </c>
      <c r="P116" s="38" t="str">
        <f t="shared" si="11"/>
        <v>165,44</v>
      </c>
      <c r="Q116" s="39">
        <f t="shared" si="12"/>
        <v>-3.0000000000001137E-2</v>
      </c>
      <c r="R116" s="39" t="str">
        <f t="shared" si="13"/>
        <v>165,47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997</v>
      </c>
      <c r="G117" t="s">
        <v>998</v>
      </c>
      <c r="H117" t="s">
        <v>999</v>
      </c>
      <c r="I117" s="42"/>
      <c r="J117" s="43">
        <v>110</v>
      </c>
      <c r="K117" s="37" t="str">
        <f t="shared" si="8"/>
        <v>В36-310</v>
      </c>
      <c r="L117" s="37" t="str">
        <f t="shared" si="8"/>
        <v>167,42</v>
      </c>
      <c r="M117" s="37" t="str">
        <f t="shared" si="10"/>
        <v>89-8(36)</v>
      </c>
      <c r="N117" s="38">
        <f t="shared" si="9"/>
        <v>0</v>
      </c>
      <c r="O117" s="38">
        <f t="shared" si="9"/>
        <v>0</v>
      </c>
      <c r="P117" s="38" t="str">
        <f t="shared" si="11"/>
        <v>167,42</v>
      </c>
      <c r="Q117" s="39">
        <f t="shared" si="12"/>
        <v>1.8999999999999773</v>
      </c>
      <c r="R117" s="39" t="str">
        <f t="shared" si="13"/>
        <v>165,52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1000</v>
      </c>
      <c r="G118" t="s">
        <v>1001</v>
      </c>
      <c r="H118" t="s">
        <v>1002</v>
      </c>
      <c r="I118" s="42"/>
      <c r="J118" s="43">
        <v>111</v>
      </c>
      <c r="K118" s="37" t="str">
        <f t="shared" si="8"/>
        <v>В36-311</v>
      </c>
      <c r="L118" s="37" t="str">
        <f t="shared" si="8"/>
        <v>167,88</v>
      </c>
      <c r="M118" s="37" t="str">
        <f t="shared" si="10"/>
        <v>89-8(36)</v>
      </c>
      <c r="N118" s="38">
        <f t="shared" si="9"/>
        <v>0</v>
      </c>
      <c r="O118" s="38">
        <f t="shared" si="9"/>
        <v>0</v>
      </c>
      <c r="P118" s="38" t="str">
        <f t="shared" si="11"/>
        <v>167,88</v>
      </c>
      <c r="Q118" s="39">
        <f t="shared" si="12"/>
        <v>2</v>
      </c>
      <c r="R118" s="39" t="str">
        <f t="shared" si="13"/>
        <v>165,88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1003</v>
      </c>
      <c r="G119" t="s">
        <v>1004</v>
      </c>
      <c r="H119" t="s">
        <v>976</v>
      </c>
      <c r="I119" s="42"/>
      <c r="J119" s="43">
        <v>112</v>
      </c>
      <c r="K119" s="37" t="str">
        <f t="shared" si="8"/>
        <v>В36-312</v>
      </c>
      <c r="L119" s="37" t="str">
        <f t="shared" si="8"/>
        <v>167,73</v>
      </c>
      <c r="M119" s="37" t="str">
        <f t="shared" si="10"/>
        <v>89-8(36)</v>
      </c>
      <c r="N119" s="38">
        <f t="shared" si="9"/>
        <v>0</v>
      </c>
      <c r="O119" s="38">
        <f t="shared" si="9"/>
        <v>0</v>
      </c>
      <c r="P119" s="38" t="str">
        <f t="shared" si="11"/>
        <v>167,73</v>
      </c>
      <c r="Q119" s="39">
        <f t="shared" si="12"/>
        <v>1.9299999999999784</v>
      </c>
      <c r="R119" s="39" t="str">
        <f t="shared" si="13"/>
        <v>165,80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1005</v>
      </c>
      <c r="G120" t="s">
        <v>1006</v>
      </c>
      <c r="H120" t="s">
        <v>1007</v>
      </c>
      <c r="I120" s="42"/>
      <c r="J120" s="43">
        <v>113</v>
      </c>
      <c r="K120" s="37" t="str">
        <f t="shared" si="8"/>
        <v>В36-313</v>
      </c>
      <c r="L120" s="37" t="str">
        <f t="shared" si="8"/>
        <v>167,97</v>
      </c>
      <c r="M120" s="37" t="str">
        <f t="shared" si="10"/>
        <v>89-8(36)</v>
      </c>
      <c r="N120" s="38">
        <f t="shared" si="9"/>
        <v>0</v>
      </c>
      <c r="O120" s="38">
        <f t="shared" si="9"/>
        <v>0</v>
      </c>
      <c r="P120" s="38" t="str">
        <f t="shared" si="11"/>
        <v>167,97</v>
      </c>
      <c r="Q120" s="39">
        <f t="shared" si="12"/>
        <v>2.4300000000000068</v>
      </c>
      <c r="R120" s="39" t="str">
        <f t="shared" si="13"/>
        <v>165,54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1008</v>
      </c>
      <c r="G121" t="s">
        <v>1009</v>
      </c>
      <c r="H121" t="s">
        <v>1010</v>
      </c>
      <c r="I121" s="42"/>
      <c r="J121" s="43">
        <v>114</v>
      </c>
      <c r="K121" s="37" t="str">
        <f t="shared" si="8"/>
        <v>В36-314</v>
      </c>
      <c r="L121" s="37" t="str">
        <f t="shared" si="8"/>
        <v>167,33</v>
      </c>
      <c r="M121" s="37" t="str">
        <f t="shared" si="10"/>
        <v>89-8(36)</v>
      </c>
      <c r="N121" s="38">
        <f t="shared" si="9"/>
        <v>0</v>
      </c>
      <c r="O121" s="38">
        <f t="shared" si="9"/>
        <v>0</v>
      </c>
      <c r="P121" s="38" t="str">
        <f t="shared" si="11"/>
        <v>167,33</v>
      </c>
      <c r="Q121" s="39">
        <f t="shared" si="12"/>
        <v>1.8300000000000125</v>
      </c>
      <c r="R121" s="39" t="str">
        <f t="shared" si="13"/>
        <v>165,50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1011</v>
      </c>
      <c r="G122" t="s">
        <v>1012</v>
      </c>
      <c r="H122" t="s">
        <v>170</v>
      </c>
      <c r="I122" s="42"/>
      <c r="J122" s="43">
        <v>115</v>
      </c>
      <c r="K122" s="37" t="str">
        <f t="shared" si="8"/>
        <v>В36-315</v>
      </c>
      <c r="L122" s="37" t="str">
        <f t="shared" si="8"/>
        <v>167,65</v>
      </c>
      <c r="M122" s="37" t="str">
        <f t="shared" si="10"/>
        <v>89-8(36)</v>
      </c>
      <c r="N122" s="38">
        <f t="shared" si="9"/>
        <v>0</v>
      </c>
      <c r="O122" s="38">
        <f t="shared" si="9"/>
        <v>0</v>
      </c>
      <c r="P122" s="38" t="str">
        <f t="shared" si="11"/>
        <v>167,65</v>
      </c>
      <c r="Q122" s="39">
        <f t="shared" si="12"/>
        <v>1.9200000000000159</v>
      </c>
      <c r="R122" s="39" t="str">
        <f t="shared" si="13"/>
        <v>165,73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1013</v>
      </c>
      <c r="G123" t="s">
        <v>1004</v>
      </c>
      <c r="H123" t="s">
        <v>1014</v>
      </c>
      <c r="I123" s="42"/>
      <c r="J123" s="43">
        <v>116</v>
      </c>
      <c r="K123" s="37" t="str">
        <f t="shared" si="8"/>
        <v>В36-316</v>
      </c>
      <c r="L123" s="37" t="str">
        <f t="shared" si="8"/>
        <v>167,73</v>
      </c>
      <c r="M123" s="37" t="str">
        <f t="shared" si="10"/>
        <v>89-8(36)</v>
      </c>
      <c r="N123" s="38">
        <f t="shared" si="9"/>
        <v>0</v>
      </c>
      <c r="O123" s="38">
        <f t="shared" si="9"/>
        <v>0</v>
      </c>
      <c r="P123" s="38" t="str">
        <f t="shared" si="11"/>
        <v>167,73</v>
      </c>
      <c r="Q123" s="39">
        <f t="shared" si="12"/>
        <v>1.9199999999999875</v>
      </c>
      <c r="R123" s="39" t="str">
        <f t="shared" si="13"/>
        <v>165,81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1015</v>
      </c>
      <c r="G124" t="s">
        <v>1016</v>
      </c>
      <c r="H124" t="s">
        <v>1017</v>
      </c>
      <c r="I124" s="42"/>
      <c r="J124" s="43">
        <v>117</v>
      </c>
      <c r="K124" s="37" t="str">
        <f t="shared" si="8"/>
        <v>В36-317</v>
      </c>
      <c r="L124" s="37" t="str">
        <f t="shared" si="8"/>
        <v>168,00</v>
      </c>
      <c r="M124" s="37" t="str">
        <f t="shared" si="10"/>
        <v>89-8(36)</v>
      </c>
      <c r="N124" s="38">
        <f t="shared" si="9"/>
        <v>0</v>
      </c>
      <c r="O124" s="38">
        <f t="shared" si="9"/>
        <v>0</v>
      </c>
      <c r="P124" s="38" t="str">
        <f t="shared" si="11"/>
        <v>168,00</v>
      </c>
      <c r="Q124" s="39">
        <f t="shared" si="12"/>
        <v>1.6200000000000045</v>
      </c>
      <c r="R124" s="39" t="str">
        <f t="shared" si="13"/>
        <v>166,38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1018</v>
      </c>
      <c r="G125" t="s">
        <v>1019</v>
      </c>
      <c r="H125" t="s">
        <v>1020</v>
      </c>
      <c r="I125" s="42"/>
      <c r="J125" s="43">
        <v>118</v>
      </c>
      <c r="K125" s="37" t="str">
        <f t="shared" si="8"/>
        <v>В36-318</v>
      </c>
      <c r="L125" s="37" t="str">
        <f t="shared" si="8"/>
        <v>168,03</v>
      </c>
      <c r="M125" s="37" t="str">
        <f t="shared" si="10"/>
        <v>89-8(36)</v>
      </c>
      <c r="N125" s="38">
        <f t="shared" si="9"/>
        <v>0</v>
      </c>
      <c r="O125" s="38">
        <f t="shared" si="9"/>
        <v>0</v>
      </c>
      <c r="P125" s="38" t="str">
        <f t="shared" si="11"/>
        <v>168,03</v>
      </c>
      <c r="Q125" s="39">
        <f t="shared" si="12"/>
        <v>2.0999999999999943</v>
      </c>
      <c r="R125" s="39" t="str">
        <f t="shared" si="13"/>
        <v>165,93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1021</v>
      </c>
      <c r="G126" t="s">
        <v>1022</v>
      </c>
      <c r="H126" t="s">
        <v>973</v>
      </c>
      <c r="I126" s="42"/>
      <c r="J126" s="43">
        <v>119</v>
      </c>
      <c r="K126" s="37" t="str">
        <f t="shared" si="8"/>
        <v>В36-319</v>
      </c>
      <c r="L126" s="37" t="str">
        <f t="shared" si="8"/>
        <v>167,45</v>
      </c>
      <c r="M126" s="37" t="str">
        <f t="shared" si="10"/>
        <v>89-8(36)</v>
      </c>
      <c r="N126" s="38">
        <f t="shared" si="9"/>
        <v>0</v>
      </c>
      <c r="O126" s="38">
        <f t="shared" si="9"/>
        <v>0</v>
      </c>
      <c r="P126" s="38" t="str">
        <f t="shared" si="11"/>
        <v>167,45</v>
      </c>
      <c r="Q126" s="39">
        <f t="shared" si="12"/>
        <v>1.5300000000000011</v>
      </c>
      <c r="R126" s="39" t="str">
        <f t="shared" si="13"/>
        <v>165,92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1023</v>
      </c>
      <c r="G127" t="s">
        <v>1024</v>
      </c>
      <c r="H127" t="s">
        <v>1025</v>
      </c>
      <c r="I127" s="42"/>
      <c r="J127" s="43">
        <v>120</v>
      </c>
      <c r="K127" s="37" t="str">
        <f t="shared" si="8"/>
        <v>В36-320</v>
      </c>
      <c r="L127" s="37" t="str">
        <f t="shared" si="8"/>
        <v>168,01</v>
      </c>
      <c r="M127" s="37" t="str">
        <f t="shared" si="10"/>
        <v>89-8(36)</v>
      </c>
      <c r="N127" s="38">
        <f t="shared" si="9"/>
        <v>0</v>
      </c>
      <c r="O127" s="38">
        <f t="shared" si="9"/>
        <v>0</v>
      </c>
      <c r="P127" s="38" t="str">
        <f t="shared" si="11"/>
        <v>168,01</v>
      </c>
      <c r="Q127" s="39">
        <f t="shared" si="12"/>
        <v>2.0099999999999909</v>
      </c>
      <c r="R127" s="39" t="str">
        <f t="shared" si="13"/>
        <v>166,00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1026</v>
      </c>
      <c r="G128" t="s">
        <v>1027</v>
      </c>
      <c r="H128" t="s">
        <v>1028</v>
      </c>
      <c r="I128" s="42"/>
      <c r="J128" s="43">
        <v>121</v>
      </c>
      <c r="K128" s="37" t="str">
        <f t="shared" ref="K128:L191" si="14">F128</f>
        <v>В36-321</v>
      </c>
      <c r="L128" s="37" t="str">
        <f t="shared" si="14"/>
        <v>168,08</v>
      </c>
      <c r="M128" s="37" t="str">
        <f t="shared" si="10"/>
        <v>89-8(36)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168,08</v>
      </c>
      <c r="Q128" s="39">
        <f t="shared" si="12"/>
        <v>2.1700000000000159</v>
      </c>
      <c r="R128" s="39" t="str">
        <f t="shared" si="13"/>
        <v>165,91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1029</v>
      </c>
      <c r="G129" t="s">
        <v>843</v>
      </c>
      <c r="H129" t="s">
        <v>1030</v>
      </c>
      <c r="I129" s="42"/>
      <c r="J129" s="43">
        <v>122</v>
      </c>
      <c r="K129" s="37" t="str">
        <f t="shared" si="14"/>
        <v>В36-322</v>
      </c>
      <c r="L129" s="37" t="str">
        <f t="shared" si="14"/>
        <v>168,82</v>
      </c>
      <c r="M129" s="37" t="str">
        <f t="shared" si="10"/>
        <v>89-8(36)</v>
      </c>
      <c r="N129" s="38">
        <f t="shared" si="15"/>
        <v>0</v>
      </c>
      <c r="O129" s="38">
        <f t="shared" si="15"/>
        <v>0</v>
      </c>
      <c r="P129" s="38" t="str">
        <f t="shared" si="11"/>
        <v>168,82</v>
      </c>
      <c r="Q129" s="39">
        <f t="shared" si="12"/>
        <v>2.1699999999999875</v>
      </c>
      <c r="R129" s="39" t="str">
        <f t="shared" si="13"/>
        <v>166,65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1031</v>
      </c>
      <c r="G130" t="s">
        <v>1032</v>
      </c>
      <c r="H130" t="s">
        <v>1033</v>
      </c>
      <c r="I130" s="42"/>
      <c r="J130" s="43">
        <v>123</v>
      </c>
      <c r="K130" s="37" t="str">
        <f t="shared" si="14"/>
        <v>В36-323</v>
      </c>
      <c r="L130" s="37" t="str">
        <f t="shared" si="14"/>
        <v>168,11</v>
      </c>
      <c r="M130" s="37" t="str">
        <f t="shared" si="10"/>
        <v>89-8(36)</v>
      </c>
      <c r="N130" s="38">
        <f t="shared" si="15"/>
        <v>0</v>
      </c>
      <c r="O130" s="38">
        <f t="shared" si="15"/>
        <v>0</v>
      </c>
      <c r="P130" s="38" t="str">
        <f t="shared" si="11"/>
        <v>168,11</v>
      </c>
      <c r="Q130" s="39">
        <f t="shared" si="12"/>
        <v>1.7700000000000102</v>
      </c>
      <c r="R130" s="39" t="str">
        <f t="shared" si="13"/>
        <v>166,34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1034</v>
      </c>
      <c r="G131" t="s">
        <v>1035</v>
      </c>
      <c r="H131" t="s">
        <v>1036</v>
      </c>
      <c r="I131" s="42"/>
      <c r="J131" s="43">
        <v>124</v>
      </c>
      <c r="K131" s="37" t="str">
        <f t="shared" si="14"/>
        <v>В36-324</v>
      </c>
      <c r="L131" s="37" t="str">
        <f t="shared" si="14"/>
        <v>168,20</v>
      </c>
      <c r="M131" s="37" t="str">
        <f t="shared" si="10"/>
        <v>89-8(36)</v>
      </c>
      <c r="N131" s="38">
        <f t="shared" si="15"/>
        <v>0</v>
      </c>
      <c r="O131" s="38">
        <f t="shared" si="15"/>
        <v>0</v>
      </c>
      <c r="P131" s="38" t="str">
        <f t="shared" si="11"/>
        <v>168,20</v>
      </c>
      <c r="Q131" s="39">
        <f t="shared" si="12"/>
        <v>1.8799999999999955</v>
      </c>
      <c r="R131" s="39" t="str">
        <f t="shared" si="13"/>
        <v>166,32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1037</v>
      </c>
      <c r="G132" t="s">
        <v>1038</v>
      </c>
      <c r="H132" t="s">
        <v>1039</v>
      </c>
      <c r="I132" s="42"/>
      <c r="J132" s="43">
        <v>125</v>
      </c>
      <c r="K132" s="37" t="str">
        <f t="shared" si="14"/>
        <v>В36-325</v>
      </c>
      <c r="L132" s="37" t="str">
        <f t="shared" si="14"/>
        <v>168,51</v>
      </c>
      <c r="M132" s="37" t="str">
        <f t="shared" si="10"/>
        <v>89-8(36)</v>
      </c>
      <c r="N132" s="38">
        <f t="shared" si="15"/>
        <v>0</v>
      </c>
      <c r="O132" s="38">
        <f t="shared" si="15"/>
        <v>0</v>
      </c>
      <c r="P132" s="38" t="str">
        <f t="shared" si="11"/>
        <v>168,51</v>
      </c>
      <c r="Q132" s="39">
        <f t="shared" si="12"/>
        <v>2.0999999999999943</v>
      </c>
      <c r="R132" s="39" t="str">
        <f t="shared" si="13"/>
        <v>166,41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1040</v>
      </c>
      <c r="G133" t="s">
        <v>1041</v>
      </c>
      <c r="H133" t="s">
        <v>1042</v>
      </c>
      <c r="I133" s="42"/>
      <c r="J133" s="43">
        <v>126</v>
      </c>
      <c r="K133" s="37" t="str">
        <f t="shared" si="14"/>
        <v>В36-326</v>
      </c>
      <c r="L133" s="37" t="str">
        <f t="shared" si="14"/>
        <v>168,13</v>
      </c>
      <c r="M133" s="37" t="str">
        <f t="shared" si="10"/>
        <v>89-8(36)</v>
      </c>
      <c r="N133" s="38">
        <f t="shared" si="15"/>
        <v>0</v>
      </c>
      <c r="O133" s="38">
        <f t="shared" si="15"/>
        <v>0</v>
      </c>
      <c r="P133" s="38" t="str">
        <f t="shared" si="11"/>
        <v>168,13</v>
      </c>
      <c r="Q133" s="39">
        <f t="shared" si="12"/>
        <v>1.9000000000000057</v>
      </c>
      <c r="R133" s="39" t="str">
        <f t="shared" si="13"/>
        <v>166,23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1043</v>
      </c>
      <c r="G134" t="s">
        <v>1044</v>
      </c>
      <c r="H134" t="s">
        <v>1045</v>
      </c>
      <c r="I134" s="42"/>
      <c r="J134" s="43">
        <v>127</v>
      </c>
      <c r="K134" s="37" t="str">
        <f t="shared" si="14"/>
        <v>В36-327</v>
      </c>
      <c r="L134" s="37" t="str">
        <f t="shared" si="14"/>
        <v>168,40</v>
      </c>
      <c r="M134" s="37" t="str">
        <f t="shared" si="10"/>
        <v>89-8(36)</v>
      </c>
      <c r="N134" s="38">
        <f t="shared" si="15"/>
        <v>0</v>
      </c>
      <c r="O134" s="38">
        <f t="shared" si="15"/>
        <v>0</v>
      </c>
      <c r="P134" s="38" t="str">
        <f t="shared" si="11"/>
        <v>168,40</v>
      </c>
      <c r="Q134" s="39">
        <f t="shared" si="12"/>
        <v>1.8000000000000114</v>
      </c>
      <c r="R134" s="39" t="str">
        <f t="shared" si="13"/>
        <v>166,60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1046</v>
      </c>
      <c r="G135" t="s">
        <v>1047</v>
      </c>
      <c r="H135" t="s">
        <v>1048</v>
      </c>
      <c r="I135" s="42"/>
      <c r="J135" s="43">
        <v>128</v>
      </c>
      <c r="K135" s="37" t="str">
        <f t="shared" si="14"/>
        <v>В36-328</v>
      </c>
      <c r="L135" s="37" t="str">
        <f t="shared" si="14"/>
        <v>168,02</v>
      </c>
      <c r="M135" s="37" t="str">
        <f t="shared" si="10"/>
        <v>89-8(36)</v>
      </c>
      <c r="N135" s="38">
        <f t="shared" si="15"/>
        <v>0</v>
      </c>
      <c r="O135" s="38">
        <f t="shared" si="15"/>
        <v>0</v>
      </c>
      <c r="P135" s="38" t="str">
        <f t="shared" si="11"/>
        <v>168,02</v>
      </c>
      <c r="Q135" s="39">
        <f t="shared" si="12"/>
        <v>1.6300000000000239</v>
      </c>
      <c r="R135" s="39" t="str">
        <f t="shared" si="13"/>
        <v>166,39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1049</v>
      </c>
      <c r="G136" t="s">
        <v>1050</v>
      </c>
      <c r="H136" t="s">
        <v>1051</v>
      </c>
      <c r="I136" s="42"/>
      <c r="J136" s="43">
        <v>129</v>
      </c>
      <c r="K136" s="37" t="str">
        <f t="shared" si="14"/>
        <v>В36-329</v>
      </c>
      <c r="L136" s="37" t="str">
        <f t="shared" si="14"/>
        <v>167,92</v>
      </c>
      <c r="M136" s="37" t="str">
        <f t="shared" si="10"/>
        <v>89-8(36)</v>
      </c>
      <c r="N136" s="38">
        <f t="shared" si="15"/>
        <v>0</v>
      </c>
      <c r="O136" s="38">
        <f t="shared" si="15"/>
        <v>0</v>
      </c>
      <c r="P136" s="38" t="str">
        <f t="shared" si="11"/>
        <v>167,92</v>
      </c>
      <c r="Q136" s="39">
        <f t="shared" si="12"/>
        <v>1.6699999999999875</v>
      </c>
      <c r="R136" s="39" t="str">
        <f t="shared" si="13"/>
        <v>166,25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1052</v>
      </c>
      <c r="G137" t="s">
        <v>984</v>
      </c>
      <c r="H137" t="s">
        <v>1053</v>
      </c>
      <c r="I137" s="42"/>
      <c r="J137" s="43">
        <v>130</v>
      </c>
      <c r="K137" s="37" t="str">
        <f t="shared" si="14"/>
        <v>В36-330</v>
      </c>
      <c r="L137" s="37" t="str">
        <f t="shared" si="14"/>
        <v>167,76</v>
      </c>
      <c r="M137" s="37" t="str">
        <f t="shared" ref="M137:M200" si="16">$L$2</f>
        <v>89-8(36)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167,76</v>
      </c>
      <c r="Q137" s="39">
        <f t="shared" ref="Q137:Q200" si="18">P137-R137</f>
        <v>2.0999999999999943</v>
      </c>
      <c r="R137" s="39" t="str">
        <f t="shared" ref="R137:R200" si="19">H137</f>
        <v>165,66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1054</v>
      </c>
      <c r="G138" t="s">
        <v>1055</v>
      </c>
      <c r="H138" t="s">
        <v>973</v>
      </c>
      <c r="I138" s="42"/>
      <c r="J138" s="43">
        <v>131</v>
      </c>
      <c r="K138" s="37" t="str">
        <f t="shared" si="14"/>
        <v>В36-331</v>
      </c>
      <c r="L138" s="37" t="str">
        <f t="shared" si="14"/>
        <v>167,52</v>
      </c>
      <c r="M138" s="37" t="str">
        <f t="shared" si="16"/>
        <v>89-8(36)</v>
      </c>
      <c r="N138" s="38">
        <f t="shared" si="15"/>
        <v>0</v>
      </c>
      <c r="O138" s="38">
        <f t="shared" si="15"/>
        <v>0</v>
      </c>
      <c r="P138" s="38" t="str">
        <f t="shared" si="17"/>
        <v>167,52</v>
      </c>
      <c r="Q138" s="39">
        <f t="shared" si="18"/>
        <v>1.6000000000000227</v>
      </c>
      <c r="R138" s="39" t="str">
        <f t="shared" si="19"/>
        <v>165,92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1056</v>
      </c>
      <c r="G139" t="s">
        <v>1057</v>
      </c>
      <c r="H139" t="s">
        <v>1058</v>
      </c>
      <c r="I139" s="42"/>
      <c r="J139" s="43">
        <v>132</v>
      </c>
      <c r="K139" s="37" t="str">
        <f t="shared" si="14"/>
        <v>В36-332</v>
      </c>
      <c r="L139" s="37" t="str">
        <f t="shared" si="14"/>
        <v>167,48</v>
      </c>
      <c r="M139" s="37" t="str">
        <f t="shared" si="16"/>
        <v>89-8(36)</v>
      </c>
      <c r="N139" s="38">
        <f t="shared" si="15"/>
        <v>0</v>
      </c>
      <c r="O139" s="38">
        <f t="shared" si="15"/>
        <v>0</v>
      </c>
      <c r="P139" s="38" t="str">
        <f t="shared" si="17"/>
        <v>167,48</v>
      </c>
      <c r="Q139" s="39">
        <f t="shared" si="18"/>
        <v>1.6899999999999977</v>
      </c>
      <c r="R139" s="39" t="str">
        <f t="shared" si="19"/>
        <v>165,79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1059</v>
      </c>
      <c r="G140" t="s">
        <v>1060</v>
      </c>
      <c r="H140" t="s">
        <v>1061</v>
      </c>
      <c r="I140" s="42"/>
      <c r="J140" s="43">
        <v>133</v>
      </c>
      <c r="K140" s="37" t="str">
        <f t="shared" si="14"/>
        <v>В36-333</v>
      </c>
      <c r="L140" s="37" t="str">
        <f t="shared" si="14"/>
        <v>167,40</v>
      </c>
      <c r="M140" s="37" t="str">
        <f t="shared" si="16"/>
        <v>89-8(36)</v>
      </c>
      <c r="N140" s="38">
        <f t="shared" si="15"/>
        <v>0</v>
      </c>
      <c r="O140" s="38">
        <f t="shared" si="15"/>
        <v>0</v>
      </c>
      <c r="P140" s="38" t="str">
        <f t="shared" si="17"/>
        <v>167,40</v>
      </c>
      <c r="Q140" s="39">
        <f t="shared" si="18"/>
        <v>1.789999999999992</v>
      </c>
      <c r="R140" s="39" t="str">
        <f t="shared" si="19"/>
        <v>165,61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1062</v>
      </c>
      <c r="G141" t="s">
        <v>1063</v>
      </c>
      <c r="H141" t="s">
        <v>1064</v>
      </c>
      <c r="I141" s="42"/>
      <c r="J141" s="43">
        <v>134</v>
      </c>
      <c r="K141" s="37" t="str">
        <f t="shared" si="14"/>
        <v>В36-334</v>
      </c>
      <c r="L141" s="37" t="str">
        <f t="shared" si="14"/>
        <v>167,07</v>
      </c>
      <c r="M141" s="37" t="str">
        <f t="shared" si="16"/>
        <v>89-8(36)</v>
      </c>
      <c r="N141" s="38">
        <f t="shared" si="15"/>
        <v>0</v>
      </c>
      <c r="O141" s="38">
        <f t="shared" si="15"/>
        <v>0</v>
      </c>
      <c r="P141" s="38" t="str">
        <f t="shared" si="17"/>
        <v>167,07</v>
      </c>
      <c r="Q141" s="39">
        <f t="shared" si="18"/>
        <v>1.4799999999999898</v>
      </c>
      <c r="R141" s="39" t="str">
        <f t="shared" si="19"/>
        <v>165,59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1065</v>
      </c>
      <c r="G142" t="s">
        <v>823</v>
      </c>
      <c r="H142" t="s">
        <v>1066</v>
      </c>
      <c r="J142" s="43">
        <v>135</v>
      </c>
      <c r="K142" s="37" t="str">
        <f t="shared" si="14"/>
        <v>В36-335</v>
      </c>
      <c r="L142" s="37" t="str">
        <f t="shared" si="14"/>
        <v>167,11</v>
      </c>
      <c r="M142" s="37" t="str">
        <f t="shared" si="16"/>
        <v>89-8(36)</v>
      </c>
      <c r="N142" s="38">
        <f t="shared" si="15"/>
        <v>0</v>
      </c>
      <c r="O142" s="38">
        <f t="shared" si="15"/>
        <v>0</v>
      </c>
      <c r="P142" s="38" t="str">
        <f t="shared" si="17"/>
        <v>167,11</v>
      </c>
      <c r="Q142" s="39">
        <f t="shared" si="18"/>
        <v>1.9000000000000057</v>
      </c>
      <c r="R142" s="39" t="str">
        <f t="shared" si="19"/>
        <v>165,21</v>
      </c>
      <c r="S142" s="45"/>
    </row>
    <row r="143" spans="2:26">
      <c r="B143" s="35">
        <v>136</v>
      </c>
      <c r="C143" s="36"/>
      <c r="D143" s="36"/>
      <c r="E143" s="36"/>
      <c r="F143" t="s">
        <v>1067</v>
      </c>
      <c r="G143" t="s">
        <v>1068</v>
      </c>
      <c r="H143" t="s">
        <v>1069</v>
      </c>
      <c r="J143" s="43">
        <v>136</v>
      </c>
      <c r="K143" s="37" t="str">
        <f t="shared" si="14"/>
        <v>В36-336</v>
      </c>
      <c r="L143" s="37" t="str">
        <f t="shared" si="14"/>
        <v>166,92</v>
      </c>
      <c r="M143" s="37" t="str">
        <f t="shared" si="16"/>
        <v>89-8(36)</v>
      </c>
      <c r="N143" s="38">
        <f t="shared" si="15"/>
        <v>0</v>
      </c>
      <c r="O143" s="38">
        <f t="shared" si="15"/>
        <v>0</v>
      </c>
      <c r="P143" s="38" t="str">
        <f t="shared" si="17"/>
        <v>166,92</v>
      </c>
      <c r="Q143" s="39">
        <f t="shared" si="18"/>
        <v>1.8199999999999932</v>
      </c>
      <c r="R143" s="39" t="str">
        <f t="shared" si="19"/>
        <v>165,10</v>
      </c>
      <c r="S143" s="45"/>
    </row>
    <row r="144" spans="2:26">
      <c r="B144" s="35">
        <v>137</v>
      </c>
      <c r="C144" s="36"/>
      <c r="D144" s="36"/>
      <c r="E144" s="36"/>
      <c r="F144" t="s">
        <v>1070</v>
      </c>
      <c r="G144" t="s">
        <v>1071</v>
      </c>
      <c r="H144" t="s">
        <v>1072</v>
      </c>
      <c r="J144" s="43">
        <v>137</v>
      </c>
      <c r="K144" s="37" t="str">
        <f t="shared" si="14"/>
        <v>В36-337</v>
      </c>
      <c r="L144" s="37" t="str">
        <f t="shared" si="14"/>
        <v>164,82</v>
      </c>
      <c r="M144" s="37" t="str">
        <f t="shared" si="16"/>
        <v>89-8(36)</v>
      </c>
      <c r="N144" s="38">
        <f t="shared" si="15"/>
        <v>0</v>
      </c>
      <c r="O144" s="38">
        <f t="shared" si="15"/>
        <v>0</v>
      </c>
      <c r="P144" s="38" t="str">
        <f t="shared" si="17"/>
        <v>164,82</v>
      </c>
      <c r="Q144" s="39">
        <f t="shared" si="18"/>
        <v>1.9199999999999875</v>
      </c>
      <c r="R144" s="39" t="str">
        <f t="shared" si="19"/>
        <v>162,90</v>
      </c>
      <c r="S144" s="45"/>
    </row>
    <row r="145" spans="2:19">
      <c r="B145" s="35">
        <v>138</v>
      </c>
      <c r="C145" s="36"/>
      <c r="D145" s="36"/>
      <c r="E145" s="36"/>
      <c r="F145" t="s">
        <v>1073</v>
      </c>
      <c r="G145" t="s">
        <v>1074</v>
      </c>
      <c r="H145" t="s">
        <v>1075</v>
      </c>
      <c r="J145" s="43">
        <v>138</v>
      </c>
      <c r="K145" s="37" t="str">
        <f t="shared" si="14"/>
        <v>В36-338</v>
      </c>
      <c r="L145" s="37" t="str">
        <f t="shared" si="14"/>
        <v>164,96</v>
      </c>
      <c r="M145" s="37" t="str">
        <f t="shared" si="16"/>
        <v>89-8(36)</v>
      </c>
      <c r="N145" s="38">
        <f t="shared" si="15"/>
        <v>0</v>
      </c>
      <c r="O145" s="38">
        <f t="shared" si="15"/>
        <v>0</v>
      </c>
      <c r="P145" s="38" t="str">
        <f t="shared" si="17"/>
        <v>164,96</v>
      </c>
      <c r="Q145" s="39">
        <f t="shared" si="18"/>
        <v>2.0100000000000193</v>
      </c>
      <c r="R145" s="39" t="str">
        <f t="shared" si="19"/>
        <v>162,95</v>
      </c>
      <c r="S145" s="45"/>
    </row>
    <row r="146" spans="2:19">
      <c r="B146" s="35">
        <v>139</v>
      </c>
      <c r="C146" s="36"/>
      <c r="D146" s="36"/>
      <c r="E146" s="36"/>
      <c r="F146" t="s">
        <v>1076</v>
      </c>
      <c r="G146" t="s">
        <v>1077</v>
      </c>
      <c r="H146" t="s">
        <v>1078</v>
      </c>
      <c r="J146" s="43">
        <v>139</v>
      </c>
      <c r="K146" s="37" t="str">
        <f t="shared" si="14"/>
        <v>В36-339</v>
      </c>
      <c r="L146" s="37" t="str">
        <f t="shared" si="14"/>
        <v>165,03</v>
      </c>
      <c r="M146" s="37" t="str">
        <f t="shared" si="16"/>
        <v>89-8(36)</v>
      </c>
      <c r="N146" s="38">
        <f t="shared" si="15"/>
        <v>0</v>
      </c>
      <c r="O146" s="38">
        <f t="shared" si="15"/>
        <v>0</v>
      </c>
      <c r="P146" s="38" t="str">
        <f t="shared" si="17"/>
        <v>165,03</v>
      </c>
      <c r="Q146" s="39">
        <f t="shared" si="18"/>
        <v>2.039999999999992</v>
      </c>
      <c r="R146" s="39" t="str">
        <f t="shared" si="19"/>
        <v>162,99</v>
      </c>
      <c r="S146" s="45"/>
    </row>
    <row r="147" spans="2:19">
      <c r="B147" s="35">
        <v>140</v>
      </c>
      <c r="C147" s="36"/>
      <c r="D147" s="36"/>
      <c r="E147" s="36"/>
      <c r="F147" t="s">
        <v>1079</v>
      </c>
      <c r="G147" t="s">
        <v>1080</v>
      </c>
      <c r="H147" t="s">
        <v>1081</v>
      </c>
      <c r="J147" s="43">
        <v>140</v>
      </c>
      <c r="K147" s="37" t="str">
        <f t="shared" si="14"/>
        <v>В36-340</v>
      </c>
      <c r="L147" s="37" t="str">
        <f t="shared" si="14"/>
        <v>164,98</v>
      </c>
      <c r="M147" s="37" t="str">
        <f t="shared" si="16"/>
        <v>89-8(36)</v>
      </c>
      <c r="N147" s="38">
        <f t="shared" si="15"/>
        <v>0</v>
      </c>
      <c r="O147" s="38">
        <f t="shared" si="15"/>
        <v>0</v>
      </c>
      <c r="P147" s="38" t="str">
        <f t="shared" si="17"/>
        <v>164,98</v>
      </c>
      <c r="Q147" s="39">
        <f t="shared" si="18"/>
        <v>2</v>
      </c>
      <c r="R147" s="39" t="str">
        <f t="shared" si="19"/>
        <v>162,98</v>
      </c>
      <c r="S147" s="45"/>
    </row>
    <row r="148" spans="2:19">
      <c r="B148" s="35">
        <v>141</v>
      </c>
      <c r="C148" s="36"/>
      <c r="D148" s="36"/>
      <c r="E148" s="36"/>
      <c r="F148" t="s">
        <v>1082</v>
      </c>
      <c r="G148" t="s">
        <v>1083</v>
      </c>
      <c r="H148" t="s">
        <v>1084</v>
      </c>
      <c r="J148" s="43">
        <v>141</v>
      </c>
      <c r="K148" s="37" t="str">
        <f t="shared" si="14"/>
        <v>В36-341</v>
      </c>
      <c r="L148" s="37" t="str">
        <f t="shared" si="14"/>
        <v>164,94</v>
      </c>
      <c r="M148" s="37" t="str">
        <f t="shared" si="16"/>
        <v>89-8(36)</v>
      </c>
      <c r="N148" s="38">
        <f t="shared" si="15"/>
        <v>0</v>
      </c>
      <c r="O148" s="38">
        <f t="shared" si="15"/>
        <v>0</v>
      </c>
      <c r="P148" s="38" t="str">
        <f t="shared" si="17"/>
        <v>164,94</v>
      </c>
      <c r="Q148" s="39">
        <f t="shared" si="18"/>
        <v>1.9699999999999989</v>
      </c>
      <c r="R148" s="39" t="str">
        <f t="shared" si="19"/>
        <v>162,97</v>
      </c>
      <c r="S148" s="45"/>
    </row>
    <row r="149" spans="2:19">
      <c r="B149" s="35">
        <v>142</v>
      </c>
      <c r="C149" s="36"/>
      <c r="D149" s="36"/>
      <c r="E149" s="36"/>
      <c r="F149" t="s">
        <v>1085</v>
      </c>
      <c r="G149" t="s">
        <v>1086</v>
      </c>
      <c r="H149" t="s">
        <v>1087</v>
      </c>
      <c r="J149" s="43">
        <v>142</v>
      </c>
      <c r="K149" s="37" t="str">
        <f t="shared" si="14"/>
        <v>В36-342</v>
      </c>
      <c r="L149" s="37" t="str">
        <f t="shared" si="14"/>
        <v>164,81</v>
      </c>
      <c r="M149" s="37" t="str">
        <f t="shared" si="16"/>
        <v>89-8(36)</v>
      </c>
      <c r="N149" s="38">
        <f t="shared" si="15"/>
        <v>0</v>
      </c>
      <c r="O149" s="38">
        <f t="shared" si="15"/>
        <v>0</v>
      </c>
      <c r="P149" s="38" t="str">
        <f t="shared" si="17"/>
        <v>164,81</v>
      </c>
      <c r="Q149" s="39">
        <f t="shared" si="18"/>
        <v>1.710000000000008</v>
      </c>
      <c r="R149" s="39" t="str">
        <f t="shared" si="19"/>
        <v>163,10</v>
      </c>
      <c r="S149" s="45"/>
    </row>
    <row r="150" spans="2:19">
      <c r="B150" s="35">
        <v>143</v>
      </c>
      <c r="C150" s="36"/>
      <c r="D150" s="36"/>
      <c r="E150" s="36"/>
      <c r="F150" t="s">
        <v>1088</v>
      </c>
      <c r="G150" t="s">
        <v>1089</v>
      </c>
      <c r="H150" t="s">
        <v>136</v>
      </c>
      <c r="J150" s="43">
        <v>143</v>
      </c>
      <c r="K150" s="37" t="str">
        <f t="shared" si="14"/>
        <v>В36-343</v>
      </c>
      <c r="L150" s="37" t="str">
        <f t="shared" si="14"/>
        <v>164,78</v>
      </c>
      <c r="M150" s="37" t="str">
        <f t="shared" si="16"/>
        <v>89-8(36)</v>
      </c>
      <c r="N150" s="38">
        <f t="shared" si="15"/>
        <v>0</v>
      </c>
      <c r="O150" s="38">
        <f t="shared" si="15"/>
        <v>0</v>
      </c>
      <c r="P150" s="38" t="str">
        <f t="shared" si="17"/>
        <v>164,78</v>
      </c>
      <c r="Q150" s="39">
        <f t="shared" si="18"/>
        <v>2.1800000000000068</v>
      </c>
      <c r="R150" s="39" t="str">
        <f t="shared" si="19"/>
        <v>162,60</v>
      </c>
      <c r="S150" s="45"/>
    </row>
    <row r="151" spans="2:19">
      <c r="B151" s="35">
        <v>144</v>
      </c>
      <c r="C151" s="36"/>
      <c r="D151" s="36"/>
      <c r="E151" s="36"/>
      <c r="F151" t="s">
        <v>1090</v>
      </c>
      <c r="G151" t="s">
        <v>1091</v>
      </c>
      <c r="H151" t="s">
        <v>215</v>
      </c>
      <c r="J151" s="43">
        <v>144</v>
      </c>
      <c r="K151" s="37" t="str">
        <f t="shared" si="14"/>
        <v>В36-344</v>
      </c>
      <c r="L151" s="37" t="str">
        <f t="shared" si="14"/>
        <v>164,68</v>
      </c>
      <c r="M151" s="37" t="str">
        <f t="shared" si="16"/>
        <v>89-8(36)</v>
      </c>
      <c r="N151" s="38">
        <f t="shared" si="15"/>
        <v>0</v>
      </c>
      <c r="O151" s="38">
        <f t="shared" si="15"/>
        <v>0</v>
      </c>
      <c r="P151" s="38" t="str">
        <f t="shared" si="17"/>
        <v>164,68</v>
      </c>
      <c r="Q151" s="39">
        <f t="shared" si="18"/>
        <v>2.0999999999999943</v>
      </c>
      <c r="R151" s="39" t="str">
        <f t="shared" si="19"/>
        <v>162,58</v>
      </c>
      <c r="S151" s="45"/>
    </row>
    <row r="152" spans="2:19">
      <c r="B152" s="35">
        <v>145</v>
      </c>
      <c r="C152" s="36"/>
      <c r="D152" s="36"/>
      <c r="E152" s="36"/>
      <c r="F152" t="s">
        <v>1092</v>
      </c>
      <c r="G152" t="s">
        <v>1093</v>
      </c>
      <c r="H152" t="s">
        <v>253</v>
      </c>
      <c r="J152" s="43">
        <v>145</v>
      </c>
      <c r="K152" s="37" t="str">
        <f t="shared" si="14"/>
        <v>В36-345</v>
      </c>
      <c r="L152" s="37" t="str">
        <f t="shared" si="14"/>
        <v>164,46</v>
      </c>
      <c r="M152" s="37" t="str">
        <f t="shared" si="16"/>
        <v>89-8(36)</v>
      </c>
      <c r="N152" s="38">
        <f t="shared" si="15"/>
        <v>0</v>
      </c>
      <c r="O152" s="38">
        <f t="shared" si="15"/>
        <v>0</v>
      </c>
      <c r="P152" s="38" t="str">
        <f t="shared" si="17"/>
        <v>164,46</v>
      </c>
      <c r="Q152" s="39">
        <f t="shared" si="18"/>
        <v>1.8000000000000114</v>
      </c>
      <c r="R152" s="39" t="str">
        <f t="shared" si="19"/>
        <v>162,66</v>
      </c>
      <c r="S152" s="45"/>
    </row>
    <row r="153" spans="2:19">
      <c r="B153" s="35">
        <v>146</v>
      </c>
      <c r="C153" s="36"/>
      <c r="D153" s="36"/>
      <c r="E153" s="36"/>
      <c r="F153" t="s">
        <v>1094</v>
      </c>
      <c r="G153" t="s">
        <v>1095</v>
      </c>
      <c r="H153" t="s">
        <v>1096</v>
      </c>
      <c r="J153" s="43">
        <v>146</v>
      </c>
      <c r="K153" s="37" t="str">
        <f t="shared" si="14"/>
        <v>В36-346</v>
      </c>
      <c r="L153" s="37" t="str">
        <f t="shared" si="14"/>
        <v>165,78</v>
      </c>
      <c r="M153" s="37" t="str">
        <f t="shared" si="16"/>
        <v>89-8(36)</v>
      </c>
      <c r="N153" s="38">
        <f t="shared" si="15"/>
        <v>0</v>
      </c>
      <c r="O153" s="38">
        <f t="shared" si="15"/>
        <v>0</v>
      </c>
      <c r="P153" s="38" t="str">
        <f t="shared" si="17"/>
        <v>165,78</v>
      </c>
      <c r="Q153" s="39">
        <f t="shared" si="18"/>
        <v>1.6299999999999955</v>
      </c>
      <c r="R153" s="39" t="str">
        <f t="shared" si="19"/>
        <v>164,15</v>
      </c>
      <c r="S153" s="45"/>
    </row>
    <row r="154" spans="2:19">
      <c r="B154" s="35">
        <v>147</v>
      </c>
      <c r="C154" s="36"/>
      <c r="D154" s="36"/>
      <c r="E154" s="36"/>
      <c r="F154" t="s">
        <v>1097</v>
      </c>
      <c r="G154" t="s">
        <v>1098</v>
      </c>
      <c r="H154" t="s">
        <v>1099</v>
      </c>
      <c r="J154" s="43">
        <v>147</v>
      </c>
      <c r="K154" s="37" t="str">
        <f t="shared" si="14"/>
        <v>В36-347</v>
      </c>
      <c r="L154" s="37" t="str">
        <f t="shared" si="14"/>
        <v>165,65</v>
      </c>
      <c r="M154" s="37" t="str">
        <f t="shared" si="16"/>
        <v>89-8(36)</v>
      </c>
      <c r="N154" s="38">
        <f t="shared" si="15"/>
        <v>0</v>
      </c>
      <c r="O154" s="38">
        <f t="shared" si="15"/>
        <v>0</v>
      </c>
      <c r="P154" s="38" t="str">
        <f t="shared" si="17"/>
        <v>165,65</v>
      </c>
      <c r="Q154" s="39">
        <f t="shared" si="18"/>
        <v>2.3199999999999932</v>
      </c>
      <c r="R154" s="39" t="str">
        <f t="shared" si="19"/>
        <v>163,33</v>
      </c>
      <c r="S154" s="45"/>
    </row>
    <row r="155" spans="2:19">
      <c r="B155" s="35">
        <v>148</v>
      </c>
      <c r="C155" s="36"/>
      <c r="D155" s="36"/>
      <c r="E155" s="36"/>
      <c r="F155" t="s">
        <v>1100</v>
      </c>
      <c r="G155" t="s">
        <v>1101</v>
      </c>
      <c r="H155" t="s">
        <v>1102</v>
      </c>
      <c r="J155" s="43">
        <v>148</v>
      </c>
      <c r="K155" s="37" t="str">
        <f t="shared" si="14"/>
        <v>В36-348</v>
      </c>
      <c r="L155" s="37" t="str">
        <f t="shared" si="14"/>
        <v>164,50</v>
      </c>
      <c r="M155" s="37" t="str">
        <f t="shared" si="16"/>
        <v>89-8(36)</v>
      </c>
      <c r="N155" s="38">
        <f t="shared" si="15"/>
        <v>0</v>
      </c>
      <c r="O155" s="38">
        <f t="shared" si="15"/>
        <v>0</v>
      </c>
      <c r="P155" s="38" t="str">
        <f t="shared" si="17"/>
        <v>164,50</v>
      </c>
      <c r="Q155" s="39">
        <f t="shared" si="18"/>
        <v>2</v>
      </c>
      <c r="R155" s="39" t="str">
        <f t="shared" si="19"/>
        <v>162,50</v>
      </c>
      <c r="S155" s="45"/>
    </row>
    <row r="156" spans="2:19">
      <c r="B156" s="35">
        <v>149</v>
      </c>
      <c r="C156" s="36"/>
      <c r="D156" s="36"/>
      <c r="E156" s="36"/>
      <c r="F156" t="s">
        <v>1103</v>
      </c>
      <c r="G156" t="s">
        <v>1104</v>
      </c>
      <c r="H156" t="s">
        <v>261</v>
      </c>
      <c r="J156" s="43">
        <v>149</v>
      </c>
      <c r="K156" s="37" t="str">
        <f t="shared" si="14"/>
        <v>В36-349</v>
      </c>
      <c r="L156" s="37" t="str">
        <f t="shared" si="14"/>
        <v>164,63</v>
      </c>
      <c r="M156" s="37" t="str">
        <f t="shared" si="16"/>
        <v>89-8(36)</v>
      </c>
      <c r="N156" s="38">
        <f t="shared" si="15"/>
        <v>0</v>
      </c>
      <c r="O156" s="38">
        <f t="shared" si="15"/>
        <v>0</v>
      </c>
      <c r="P156" s="38" t="str">
        <f t="shared" si="17"/>
        <v>164,63</v>
      </c>
      <c r="Q156" s="39">
        <f t="shared" si="18"/>
        <v>1.7599999999999909</v>
      </c>
      <c r="R156" s="39" t="str">
        <f t="shared" si="19"/>
        <v>162,87</v>
      </c>
      <c r="S156" s="45"/>
    </row>
    <row r="157" spans="2:19">
      <c r="B157" s="35">
        <v>150</v>
      </c>
      <c r="C157" s="36"/>
      <c r="D157" s="36"/>
      <c r="E157" s="36"/>
      <c r="F157" t="s">
        <v>1105</v>
      </c>
      <c r="G157" t="s">
        <v>144</v>
      </c>
      <c r="H157" t="s">
        <v>1106</v>
      </c>
      <c r="J157" s="43">
        <v>150</v>
      </c>
      <c r="K157" s="37" t="str">
        <f t="shared" si="14"/>
        <v>В36-350</v>
      </c>
      <c r="L157" s="37" t="str">
        <f t="shared" si="14"/>
        <v>164,29</v>
      </c>
      <c r="M157" s="37" t="str">
        <f t="shared" si="16"/>
        <v>89-8(36)</v>
      </c>
      <c r="N157" s="38">
        <f t="shared" si="15"/>
        <v>0</v>
      </c>
      <c r="O157" s="38">
        <f t="shared" si="15"/>
        <v>0</v>
      </c>
      <c r="P157" s="38" t="str">
        <f t="shared" si="17"/>
        <v>164,29</v>
      </c>
      <c r="Q157" s="39">
        <f t="shared" si="18"/>
        <v>1.8700000000000045</v>
      </c>
      <c r="R157" s="39" t="str">
        <f t="shared" si="19"/>
        <v>162,42</v>
      </c>
      <c r="S157" s="45"/>
    </row>
    <row r="158" spans="2:19">
      <c r="B158" s="35">
        <v>151</v>
      </c>
      <c r="C158" s="36"/>
      <c r="D158" s="36"/>
      <c r="E158" s="36"/>
      <c r="F158" t="s">
        <v>1107</v>
      </c>
      <c r="G158" t="s">
        <v>1096</v>
      </c>
      <c r="H158" t="s">
        <v>225</v>
      </c>
      <c r="J158" s="43">
        <v>151</v>
      </c>
      <c r="K158" s="37" t="str">
        <f t="shared" si="14"/>
        <v>В36-351</v>
      </c>
      <c r="L158" s="37" t="str">
        <f t="shared" si="14"/>
        <v>164,15</v>
      </c>
      <c r="M158" s="37" t="str">
        <f t="shared" si="16"/>
        <v>89-8(36)</v>
      </c>
      <c r="N158" s="38">
        <f t="shared" si="15"/>
        <v>0</v>
      </c>
      <c r="O158" s="38">
        <f t="shared" si="15"/>
        <v>0</v>
      </c>
      <c r="P158" s="38" t="str">
        <f t="shared" si="17"/>
        <v>164,15</v>
      </c>
      <c r="Q158" s="39">
        <f t="shared" si="18"/>
        <v>2</v>
      </c>
      <c r="R158" s="39" t="str">
        <f t="shared" si="19"/>
        <v>162,15</v>
      </c>
      <c r="S158" s="45"/>
    </row>
    <row r="159" spans="2:19">
      <c r="B159" s="35">
        <v>152</v>
      </c>
      <c r="C159" s="36"/>
      <c r="D159" s="36"/>
      <c r="E159" s="36"/>
      <c r="F159" t="s">
        <v>1108</v>
      </c>
      <c r="G159" t="s">
        <v>1109</v>
      </c>
      <c r="H159" t="s">
        <v>220</v>
      </c>
      <c r="J159" s="43">
        <v>152</v>
      </c>
      <c r="K159" s="37" t="str">
        <f t="shared" si="14"/>
        <v>В36-352</v>
      </c>
      <c r="L159" s="37" t="str">
        <f t="shared" si="14"/>
        <v>164,51</v>
      </c>
      <c r="M159" s="37" t="str">
        <f t="shared" si="16"/>
        <v>89-8(36)</v>
      </c>
      <c r="N159" s="38">
        <f t="shared" si="15"/>
        <v>0</v>
      </c>
      <c r="O159" s="38">
        <f t="shared" si="15"/>
        <v>0</v>
      </c>
      <c r="P159" s="38" t="str">
        <f t="shared" si="17"/>
        <v>164,51</v>
      </c>
      <c r="Q159" s="39">
        <f t="shared" si="18"/>
        <v>1.6599999999999966</v>
      </c>
      <c r="R159" s="39" t="str">
        <f t="shared" si="19"/>
        <v>162,85</v>
      </c>
      <c r="S159" s="45"/>
    </row>
    <row r="160" spans="2:19">
      <c r="B160" s="35">
        <v>153</v>
      </c>
      <c r="C160" s="36"/>
      <c r="D160" s="36"/>
      <c r="E160" s="36"/>
      <c r="F160" t="s">
        <v>1110</v>
      </c>
      <c r="G160" t="s">
        <v>1111</v>
      </c>
      <c r="H160" t="s">
        <v>1112</v>
      </c>
      <c r="J160" s="43">
        <v>153</v>
      </c>
      <c r="K160" s="37" t="str">
        <f t="shared" si="14"/>
        <v>В36-353</v>
      </c>
      <c r="L160" s="37" t="str">
        <f t="shared" si="14"/>
        <v>163,88</v>
      </c>
      <c r="M160" s="37" t="str">
        <f t="shared" si="16"/>
        <v>89-8(36)</v>
      </c>
      <c r="N160" s="38">
        <f t="shared" si="15"/>
        <v>0</v>
      </c>
      <c r="O160" s="38">
        <f t="shared" si="15"/>
        <v>0</v>
      </c>
      <c r="P160" s="38" t="str">
        <f t="shared" si="17"/>
        <v>163,88</v>
      </c>
      <c r="Q160" s="39">
        <f t="shared" si="18"/>
        <v>2.1999999999999886</v>
      </c>
      <c r="R160" s="39" t="str">
        <f t="shared" si="19"/>
        <v>161,68</v>
      </c>
      <c r="S160" s="45"/>
    </row>
    <row r="161" spans="2:19">
      <c r="B161" s="35">
        <v>154</v>
      </c>
      <c r="C161" s="36"/>
      <c r="D161" s="36"/>
      <c r="E161" s="36"/>
      <c r="F161" t="s">
        <v>1113</v>
      </c>
      <c r="G161" t="s">
        <v>1114</v>
      </c>
      <c r="H161" t="s">
        <v>1115</v>
      </c>
      <c r="J161" s="43">
        <v>154</v>
      </c>
      <c r="K161" s="37" t="str">
        <f t="shared" si="14"/>
        <v>В36-354</v>
      </c>
      <c r="L161" s="37" t="str">
        <f t="shared" si="14"/>
        <v>163,94</v>
      </c>
      <c r="M161" s="37" t="str">
        <f t="shared" si="16"/>
        <v>89-8(36)</v>
      </c>
      <c r="N161" s="38">
        <f t="shared" si="15"/>
        <v>0</v>
      </c>
      <c r="O161" s="38">
        <f t="shared" si="15"/>
        <v>0</v>
      </c>
      <c r="P161" s="38" t="str">
        <f t="shared" si="17"/>
        <v>163,94</v>
      </c>
      <c r="Q161" s="39">
        <f t="shared" si="18"/>
        <v>1.0200000000000102</v>
      </c>
      <c r="R161" s="39" t="str">
        <f t="shared" si="19"/>
        <v>162,92</v>
      </c>
      <c r="S161" s="45"/>
    </row>
    <row r="162" spans="2:19">
      <c r="B162" s="35">
        <v>155</v>
      </c>
      <c r="C162" s="36"/>
      <c r="D162" s="36"/>
      <c r="E162" s="36"/>
      <c r="F162" t="s">
        <v>1116</v>
      </c>
      <c r="G162" t="s">
        <v>1117</v>
      </c>
      <c r="H162" t="s">
        <v>1118</v>
      </c>
      <c r="J162" s="43">
        <v>155</v>
      </c>
      <c r="K162" s="37" t="str">
        <f t="shared" si="14"/>
        <v>В36-355</v>
      </c>
      <c r="L162" s="37" t="str">
        <f t="shared" si="14"/>
        <v>165,55</v>
      </c>
      <c r="M162" s="37" t="str">
        <f t="shared" si="16"/>
        <v>89-8(36)</v>
      </c>
      <c r="N162" s="38">
        <f t="shared" si="15"/>
        <v>0</v>
      </c>
      <c r="O162" s="38">
        <f t="shared" si="15"/>
        <v>0</v>
      </c>
      <c r="P162" s="38" t="str">
        <f t="shared" si="17"/>
        <v>165,55</v>
      </c>
      <c r="Q162" s="39">
        <f t="shared" si="18"/>
        <v>1.5</v>
      </c>
      <c r="R162" s="39" t="str">
        <f t="shared" si="19"/>
        <v>164,05</v>
      </c>
      <c r="S162" s="45"/>
    </row>
    <row r="163" spans="2:19">
      <c r="B163" s="35">
        <v>156</v>
      </c>
      <c r="C163" s="36"/>
      <c r="D163" s="36"/>
      <c r="E163" s="36"/>
      <c r="F163" t="s">
        <v>1119</v>
      </c>
      <c r="G163" t="s">
        <v>246</v>
      </c>
      <c r="H163" t="s">
        <v>1075</v>
      </c>
      <c r="J163" s="43">
        <v>156</v>
      </c>
      <c r="K163" s="37" t="str">
        <f t="shared" si="14"/>
        <v>В36-356</v>
      </c>
      <c r="L163" s="37" t="str">
        <f t="shared" si="14"/>
        <v>164,44</v>
      </c>
      <c r="M163" s="37" t="str">
        <f t="shared" si="16"/>
        <v>89-8(36)</v>
      </c>
      <c r="N163" s="38">
        <f t="shared" si="15"/>
        <v>0</v>
      </c>
      <c r="O163" s="38">
        <f t="shared" si="15"/>
        <v>0</v>
      </c>
      <c r="P163" s="38" t="str">
        <f t="shared" si="17"/>
        <v>164,44</v>
      </c>
      <c r="Q163" s="39">
        <f t="shared" si="18"/>
        <v>1.4900000000000091</v>
      </c>
      <c r="R163" s="39" t="str">
        <f t="shared" si="19"/>
        <v>162,95</v>
      </c>
      <c r="S163" s="45"/>
    </row>
    <row r="164" spans="2:19">
      <c r="B164" s="35">
        <v>157</v>
      </c>
      <c r="C164" s="36"/>
      <c r="D164" s="36"/>
      <c r="E164" s="36"/>
      <c r="F164" t="s">
        <v>1120</v>
      </c>
      <c r="G164" t="s">
        <v>1121</v>
      </c>
      <c r="H164" t="s">
        <v>1115</v>
      </c>
      <c r="J164" s="43">
        <v>157</v>
      </c>
      <c r="K164" s="37" t="str">
        <f t="shared" si="14"/>
        <v>В36-357</v>
      </c>
      <c r="L164" s="37" t="str">
        <f t="shared" si="14"/>
        <v>163,95</v>
      </c>
      <c r="M164" s="37" t="str">
        <f t="shared" si="16"/>
        <v>89-8(36)</v>
      </c>
      <c r="N164" s="38">
        <f t="shared" si="15"/>
        <v>0</v>
      </c>
      <c r="O164" s="38">
        <f t="shared" si="15"/>
        <v>0</v>
      </c>
      <c r="P164" s="38" t="str">
        <f t="shared" si="17"/>
        <v>163,95</v>
      </c>
      <c r="Q164" s="39">
        <f t="shared" si="18"/>
        <v>1.0300000000000011</v>
      </c>
      <c r="R164" s="39" t="str">
        <f t="shared" si="19"/>
        <v>162,92</v>
      </c>
      <c r="S164" s="45"/>
    </row>
    <row r="165" spans="2:19">
      <c r="B165" s="35">
        <v>158</v>
      </c>
      <c r="C165" s="36"/>
      <c r="D165" s="36"/>
      <c r="E165" s="36"/>
      <c r="F165" t="s">
        <v>1122</v>
      </c>
      <c r="G165" t="s">
        <v>1123</v>
      </c>
      <c r="H165" t="s">
        <v>1124</v>
      </c>
      <c r="J165" s="43">
        <v>158</v>
      </c>
      <c r="K165" s="37" t="str">
        <f t="shared" si="14"/>
        <v>В36-358</v>
      </c>
      <c r="L165" s="37" t="str">
        <f t="shared" si="14"/>
        <v>163,96</v>
      </c>
      <c r="M165" s="37" t="str">
        <f t="shared" si="16"/>
        <v>89-8(36)</v>
      </c>
      <c r="N165" s="38">
        <f t="shared" si="15"/>
        <v>0</v>
      </c>
      <c r="O165" s="38">
        <f t="shared" si="15"/>
        <v>0</v>
      </c>
      <c r="P165" s="38" t="str">
        <f t="shared" si="17"/>
        <v>163,96</v>
      </c>
      <c r="Q165" s="39">
        <f t="shared" si="18"/>
        <v>1.210000000000008</v>
      </c>
      <c r="R165" s="39" t="str">
        <f t="shared" si="19"/>
        <v>162,75</v>
      </c>
      <c r="S165" s="45"/>
    </row>
    <row r="166" spans="2:19">
      <c r="B166" s="35">
        <v>159</v>
      </c>
      <c r="C166" s="36"/>
      <c r="D166" s="36"/>
      <c r="E166" s="36"/>
      <c r="F166" t="s">
        <v>1125</v>
      </c>
      <c r="G166" t="s">
        <v>1121</v>
      </c>
      <c r="H166" t="s">
        <v>1124</v>
      </c>
      <c r="J166" s="43">
        <v>159</v>
      </c>
      <c r="K166" s="37" t="str">
        <f t="shared" si="14"/>
        <v>В36-359</v>
      </c>
      <c r="L166" s="37" t="str">
        <f t="shared" si="14"/>
        <v>163,95</v>
      </c>
      <c r="M166" s="37" t="str">
        <f t="shared" si="16"/>
        <v>89-8(36)</v>
      </c>
      <c r="N166" s="38">
        <f t="shared" si="15"/>
        <v>0</v>
      </c>
      <c r="O166" s="38">
        <f t="shared" si="15"/>
        <v>0</v>
      </c>
      <c r="P166" s="38" t="str">
        <f t="shared" si="17"/>
        <v>163,95</v>
      </c>
      <c r="Q166" s="39">
        <f t="shared" si="18"/>
        <v>1.1999999999999886</v>
      </c>
      <c r="R166" s="39" t="str">
        <f t="shared" si="19"/>
        <v>162,75</v>
      </c>
      <c r="S166" s="45"/>
    </row>
    <row r="167" spans="2:19">
      <c r="B167" s="35">
        <v>160</v>
      </c>
      <c r="C167" s="36"/>
      <c r="D167" s="36"/>
      <c r="E167" s="36"/>
      <c r="F167" t="s">
        <v>1126</v>
      </c>
      <c r="G167" t="s">
        <v>1127</v>
      </c>
      <c r="H167" t="s">
        <v>1128</v>
      </c>
      <c r="J167" s="43">
        <v>160</v>
      </c>
      <c r="K167" s="37" t="str">
        <f t="shared" si="14"/>
        <v>В36-360</v>
      </c>
      <c r="L167" s="37" t="str">
        <f t="shared" si="14"/>
        <v>163,93</v>
      </c>
      <c r="M167" s="37" t="str">
        <f t="shared" si="16"/>
        <v>89-8(36)</v>
      </c>
      <c r="N167" s="38">
        <f t="shared" si="15"/>
        <v>0</v>
      </c>
      <c r="O167" s="38">
        <f t="shared" si="15"/>
        <v>0</v>
      </c>
      <c r="P167" s="38" t="str">
        <f t="shared" si="17"/>
        <v>163,93</v>
      </c>
      <c r="Q167" s="39">
        <f t="shared" si="18"/>
        <v>1</v>
      </c>
      <c r="R167" s="39" t="str">
        <f t="shared" si="19"/>
        <v>162,93</v>
      </c>
      <c r="S167" s="45"/>
    </row>
    <row r="168" spans="2:19">
      <c r="B168" s="35">
        <v>161</v>
      </c>
      <c r="C168" s="36"/>
      <c r="D168" s="36"/>
      <c r="E168" s="36"/>
      <c r="F168" t="s">
        <v>1129</v>
      </c>
      <c r="G168" t="s">
        <v>1130</v>
      </c>
      <c r="H168" t="s">
        <v>1131</v>
      </c>
      <c r="J168" s="43">
        <v>161</v>
      </c>
      <c r="K168" s="37" t="str">
        <f t="shared" si="14"/>
        <v>В36-361</v>
      </c>
      <c r="L168" s="37" t="str">
        <f t="shared" si="14"/>
        <v>163,42</v>
      </c>
      <c r="M168" s="37" t="str">
        <f t="shared" si="16"/>
        <v>89-8(36)</v>
      </c>
      <c r="N168" s="38">
        <f t="shared" si="15"/>
        <v>0</v>
      </c>
      <c r="O168" s="38">
        <f t="shared" si="15"/>
        <v>0</v>
      </c>
      <c r="P168" s="38" t="str">
        <f t="shared" si="17"/>
        <v>163,42</v>
      </c>
      <c r="Q168" s="39">
        <f t="shared" si="18"/>
        <v>1.2199999999999989</v>
      </c>
      <c r="R168" s="39" t="str">
        <f t="shared" si="19"/>
        <v>162,20</v>
      </c>
      <c r="S168" s="45"/>
    </row>
    <row r="169" spans="2:19">
      <c r="B169" s="35">
        <v>162</v>
      </c>
      <c r="C169" s="36"/>
      <c r="D169" s="36"/>
      <c r="E169" s="36"/>
      <c r="F169" t="s">
        <v>1132</v>
      </c>
      <c r="G169" t="s">
        <v>1133</v>
      </c>
      <c r="H169" t="s">
        <v>220</v>
      </c>
      <c r="J169" s="43">
        <v>162</v>
      </c>
      <c r="K169" s="37" t="str">
        <f t="shared" si="14"/>
        <v>В36-362</v>
      </c>
      <c r="L169" s="37" t="str">
        <f t="shared" si="14"/>
        <v>164,47</v>
      </c>
      <c r="M169" s="37" t="str">
        <f t="shared" si="16"/>
        <v>89-8(36)</v>
      </c>
      <c r="N169" s="38">
        <f t="shared" si="15"/>
        <v>0</v>
      </c>
      <c r="O169" s="38">
        <f t="shared" si="15"/>
        <v>0</v>
      </c>
      <c r="P169" s="38" t="str">
        <f t="shared" si="17"/>
        <v>164,47</v>
      </c>
      <c r="Q169" s="39">
        <f t="shared" si="18"/>
        <v>1.6200000000000045</v>
      </c>
      <c r="R169" s="39" t="str">
        <f t="shared" si="19"/>
        <v>162,85</v>
      </c>
      <c r="S169" s="45"/>
    </row>
    <row r="170" spans="2:19">
      <c r="B170" s="35">
        <v>163</v>
      </c>
      <c r="C170" s="36"/>
      <c r="D170" s="36"/>
      <c r="E170" s="36"/>
      <c r="F170" t="s">
        <v>1134</v>
      </c>
      <c r="G170" t="s">
        <v>1135</v>
      </c>
      <c r="H170" t="s">
        <v>1136</v>
      </c>
      <c r="J170" s="43">
        <v>163</v>
      </c>
      <c r="K170" s="37" t="str">
        <f t="shared" si="14"/>
        <v>В36-363</v>
      </c>
      <c r="L170" s="37" t="str">
        <f t="shared" si="14"/>
        <v>164,14</v>
      </c>
      <c r="M170" s="37" t="str">
        <f t="shared" si="16"/>
        <v>89-8(36)</v>
      </c>
      <c r="N170" s="38">
        <f t="shared" si="15"/>
        <v>0</v>
      </c>
      <c r="O170" s="38">
        <f t="shared" si="15"/>
        <v>0</v>
      </c>
      <c r="P170" s="38" t="str">
        <f t="shared" si="17"/>
        <v>164,14</v>
      </c>
      <c r="Q170" s="39">
        <f t="shared" si="18"/>
        <v>2.0199999999999818</v>
      </c>
      <c r="R170" s="39" t="str">
        <f t="shared" si="19"/>
        <v>162,12</v>
      </c>
      <c r="S170" s="45"/>
    </row>
    <row r="171" spans="2:19">
      <c r="B171" s="35">
        <v>164</v>
      </c>
      <c r="C171" s="36"/>
      <c r="D171" s="36"/>
      <c r="E171" s="36"/>
      <c r="F171" t="s">
        <v>1137</v>
      </c>
      <c r="G171" t="s">
        <v>1138</v>
      </c>
      <c r="H171" t="s">
        <v>1139</v>
      </c>
      <c r="J171" s="43">
        <v>164</v>
      </c>
      <c r="K171" s="37" t="str">
        <f t="shared" si="14"/>
        <v>В36-364</v>
      </c>
      <c r="L171" s="37" t="str">
        <f t="shared" si="14"/>
        <v>164,69</v>
      </c>
      <c r="M171" s="37" t="str">
        <f t="shared" si="16"/>
        <v>89-8(36)</v>
      </c>
      <c r="N171" s="38">
        <f t="shared" si="15"/>
        <v>0</v>
      </c>
      <c r="O171" s="38">
        <f t="shared" si="15"/>
        <v>0</v>
      </c>
      <c r="P171" s="38" t="str">
        <f t="shared" si="17"/>
        <v>164,69</v>
      </c>
      <c r="Q171" s="39">
        <f t="shared" si="18"/>
        <v>2.1999999999999886</v>
      </c>
      <c r="R171" s="39" t="str">
        <f t="shared" si="19"/>
        <v>162,49</v>
      </c>
      <c r="S171" s="45"/>
    </row>
    <row r="172" spans="2:19">
      <c r="B172" s="35">
        <v>165</v>
      </c>
      <c r="C172" s="36"/>
      <c r="D172" s="36"/>
      <c r="E172" s="36"/>
      <c r="F172" t="s">
        <v>1140</v>
      </c>
      <c r="G172" t="s">
        <v>1138</v>
      </c>
      <c r="H172" t="s">
        <v>1141</v>
      </c>
      <c r="J172" s="43">
        <v>165</v>
      </c>
      <c r="K172" s="37" t="str">
        <f t="shared" si="14"/>
        <v>В36-365</v>
      </c>
      <c r="L172" s="37" t="str">
        <f t="shared" si="14"/>
        <v>164,69</v>
      </c>
      <c r="M172" s="37" t="str">
        <f t="shared" si="16"/>
        <v>89-8(36)</v>
      </c>
      <c r="N172" s="38">
        <f t="shared" si="15"/>
        <v>0</v>
      </c>
      <c r="O172" s="38">
        <f t="shared" si="15"/>
        <v>0</v>
      </c>
      <c r="P172" s="38" t="str">
        <f t="shared" si="17"/>
        <v>164,69</v>
      </c>
      <c r="Q172" s="39">
        <f t="shared" si="18"/>
        <v>2.0099999999999909</v>
      </c>
      <c r="R172" s="39" t="str">
        <f t="shared" si="19"/>
        <v>162,68</v>
      </c>
      <c r="S172" s="45"/>
    </row>
    <row r="173" spans="2:19">
      <c r="B173" s="35">
        <v>166</v>
      </c>
      <c r="C173" s="36"/>
      <c r="D173" s="36"/>
      <c r="E173" s="36"/>
      <c r="F173" t="s">
        <v>1142</v>
      </c>
      <c r="G173" t="s">
        <v>1143</v>
      </c>
      <c r="H173" t="s">
        <v>1144</v>
      </c>
      <c r="J173" s="43">
        <v>166</v>
      </c>
      <c r="K173" s="37" t="str">
        <f t="shared" si="14"/>
        <v>В36-366</v>
      </c>
      <c r="L173" s="37" t="str">
        <f t="shared" si="14"/>
        <v>164,86</v>
      </c>
      <c r="M173" s="37" t="str">
        <f t="shared" si="16"/>
        <v>89-8(36)</v>
      </c>
      <c r="N173" s="38">
        <f t="shared" si="15"/>
        <v>0</v>
      </c>
      <c r="O173" s="38">
        <f t="shared" si="15"/>
        <v>0</v>
      </c>
      <c r="P173" s="38" t="str">
        <f t="shared" si="17"/>
        <v>164,86</v>
      </c>
      <c r="Q173" s="39">
        <f t="shared" si="18"/>
        <v>2.0500000000000114</v>
      </c>
      <c r="R173" s="39" t="str">
        <f t="shared" si="19"/>
        <v>162,81</v>
      </c>
      <c r="S173" s="45"/>
    </row>
    <row r="174" spans="2:19">
      <c r="B174" s="35">
        <v>167</v>
      </c>
      <c r="C174" s="36"/>
      <c r="D174" s="36"/>
      <c r="E174" s="36"/>
      <c r="F174" t="s">
        <v>1145</v>
      </c>
      <c r="G174" t="s">
        <v>1069</v>
      </c>
      <c r="H174" t="s">
        <v>1146</v>
      </c>
      <c r="J174" s="43">
        <v>167</v>
      </c>
      <c r="K174" s="37" t="str">
        <f t="shared" si="14"/>
        <v>В36-367</v>
      </c>
      <c r="L174" s="37" t="str">
        <f t="shared" si="14"/>
        <v>165,10</v>
      </c>
      <c r="M174" s="37" t="str">
        <f t="shared" si="16"/>
        <v>89-8(36)</v>
      </c>
      <c r="N174" s="38">
        <f t="shared" si="15"/>
        <v>0</v>
      </c>
      <c r="O174" s="38">
        <f t="shared" si="15"/>
        <v>0</v>
      </c>
      <c r="P174" s="38" t="str">
        <f t="shared" si="17"/>
        <v>165,10</v>
      </c>
      <c r="Q174" s="39">
        <f t="shared" si="18"/>
        <v>2.0199999999999818</v>
      </c>
      <c r="R174" s="39" t="str">
        <f t="shared" si="19"/>
        <v>163,08</v>
      </c>
      <c r="S174" s="45"/>
    </row>
    <row r="175" spans="2:19">
      <c r="B175" s="35">
        <v>168</v>
      </c>
      <c r="C175" s="36"/>
      <c r="D175" s="36"/>
      <c r="E175" s="36"/>
      <c r="F175" t="s">
        <v>1147</v>
      </c>
      <c r="G175" t="s">
        <v>1148</v>
      </c>
      <c r="J175" s="43">
        <v>168</v>
      </c>
      <c r="K175" s="37" t="str">
        <f t="shared" si="14"/>
        <v>В36-368</v>
      </c>
      <c r="L175" s="37" t="str">
        <f t="shared" si="14"/>
        <v>164,54</v>
      </c>
      <c r="M175" s="37" t="str">
        <f t="shared" si="16"/>
        <v>89-8(36)</v>
      </c>
      <c r="N175" s="38">
        <f t="shared" si="15"/>
        <v>0</v>
      </c>
      <c r="O175" s="38">
        <f t="shared" si="15"/>
        <v>0</v>
      </c>
      <c r="P175" s="38" t="str">
        <f t="shared" si="17"/>
        <v>164,54</v>
      </c>
      <c r="Q175" s="39">
        <f t="shared" si="18"/>
        <v>164.54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F176" t="s">
        <v>1149</v>
      </c>
      <c r="G176" t="s">
        <v>1150</v>
      </c>
      <c r="H176" t="s">
        <v>1151</v>
      </c>
      <c r="J176" s="43">
        <v>169</v>
      </c>
      <c r="K176" s="37" t="str">
        <f t="shared" si="14"/>
        <v>В36-369</v>
      </c>
      <c r="L176" s="37" t="str">
        <f t="shared" si="14"/>
        <v>160,76</v>
      </c>
      <c r="M176" s="37" t="str">
        <f t="shared" si="16"/>
        <v>89-8(36)</v>
      </c>
      <c r="N176" s="38">
        <f t="shared" si="15"/>
        <v>0</v>
      </c>
      <c r="O176" s="38">
        <f t="shared" si="15"/>
        <v>0</v>
      </c>
      <c r="P176" s="38" t="str">
        <f t="shared" si="17"/>
        <v>160,76</v>
      </c>
      <c r="Q176" s="39">
        <f t="shared" si="18"/>
        <v>1.6799999999999784</v>
      </c>
      <c r="R176" s="39" t="str">
        <f t="shared" si="19"/>
        <v>159,08</v>
      </c>
      <c r="S176" s="45"/>
    </row>
    <row r="177" spans="2:19">
      <c r="B177" s="35">
        <v>170</v>
      </c>
      <c r="C177" s="36"/>
      <c r="D177" s="36"/>
      <c r="E177" s="36"/>
      <c r="F177" t="s">
        <v>1152</v>
      </c>
      <c r="G177" t="s">
        <v>679</v>
      </c>
      <c r="H177" t="s">
        <v>1153</v>
      </c>
      <c r="J177" s="43">
        <v>170</v>
      </c>
      <c r="K177" s="37" t="str">
        <f t="shared" si="14"/>
        <v>В36-370</v>
      </c>
      <c r="L177" s="37" t="str">
        <f t="shared" si="14"/>
        <v>161,05</v>
      </c>
      <c r="M177" s="37" t="str">
        <f t="shared" si="16"/>
        <v>89-8(36)</v>
      </c>
      <c r="N177" s="38">
        <f t="shared" si="15"/>
        <v>0</v>
      </c>
      <c r="O177" s="38">
        <f t="shared" si="15"/>
        <v>0</v>
      </c>
      <c r="P177" s="38" t="str">
        <f t="shared" si="17"/>
        <v>161,05</v>
      </c>
      <c r="Q177" s="39">
        <f t="shared" si="18"/>
        <v>1.5</v>
      </c>
      <c r="R177" s="39" t="str">
        <f t="shared" si="19"/>
        <v>159,55</v>
      </c>
      <c r="S177" s="45"/>
    </row>
    <row r="178" spans="2:19">
      <c r="B178" s="35">
        <v>171</v>
      </c>
      <c r="C178" s="36"/>
      <c r="D178" s="36"/>
      <c r="E178" s="36"/>
      <c r="F178" t="s">
        <v>1154</v>
      </c>
      <c r="G178" t="s">
        <v>1155</v>
      </c>
      <c r="H178" t="s">
        <v>662</v>
      </c>
      <c r="J178" s="43">
        <v>171</v>
      </c>
      <c r="K178" s="37" t="str">
        <f t="shared" si="14"/>
        <v>В36-371</v>
      </c>
      <c r="L178" s="37" t="str">
        <f t="shared" si="14"/>
        <v>160,08</v>
      </c>
      <c r="M178" s="37" t="str">
        <f t="shared" si="16"/>
        <v>89-8(36)</v>
      </c>
      <c r="N178" s="38">
        <f t="shared" si="15"/>
        <v>0</v>
      </c>
      <c r="O178" s="38">
        <f t="shared" si="15"/>
        <v>0</v>
      </c>
      <c r="P178" s="38" t="str">
        <f t="shared" si="17"/>
        <v>160,08</v>
      </c>
      <c r="Q178" s="39">
        <f t="shared" si="18"/>
        <v>1.7300000000000182</v>
      </c>
      <c r="R178" s="39" t="str">
        <f t="shared" si="19"/>
        <v>158,35</v>
      </c>
      <c r="S178" s="45"/>
    </row>
    <row r="179" spans="2:19">
      <c r="B179" s="35">
        <v>172</v>
      </c>
      <c r="C179" s="36"/>
      <c r="D179" s="36"/>
      <c r="E179" s="36"/>
      <c r="F179" t="s">
        <v>1156</v>
      </c>
      <c r="G179" t="s">
        <v>1157</v>
      </c>
      <c r="H179" t="s">
        <v>615</v>
      </c>
      <c r="J179" s="43">
        <v>172</v>
      </c>
      <c r="K179" s="37" t="str">
        <f t="shared" si="14"/>
        <v>В36-372</v>
      </c>
      <c r="L179" s="37" t="str">
        <f t="shared" si="14"/>
        <v>160,04</v>
      </c>
      <c r="M179" s="37" t="str">
        <f t="shared" si="16"/>
        <v>89-8(36)</v>
      </c>
      <c r="N179" s="38">
        <f t="shared" si="15"/>
        <v>0</v>
      </c>
      <c r="O179" s="38">
        <f t="shared" si="15"/>
        <v>0</v>
      </c>
      <c r="P179" s="38" t="str">
        <f t="shared" si="17"/>
        <v>160,04</v>
      </c>
      <c r="Q179" s="39">
        <f t="shared" si="18"/>
        <v>2.1999999999999886</v>
      </c>
      <c r="R179" s="39" t="str">
        <f t="shared" si="19"/>
        <v>157,84</v>
      </c>
      <c r="S179" s="45"/>
    </row>
    <row r="180" spans="2:19">
      <c r="B180" s="35">
        <v>173</v>
      </c>
      <c r="C180" s="36"/>
      <c r="D180" s="36"/>
      <c r="E180" s="36"/>
      <c r="F180" t="s">
        <v>1158</v>
      </c>
      <c r="G180" t="s">
        <v>1155</v>
      </c>
      <c r="H180" t="s">
        <v>656</v>
      </c>
      <c r="J180" s="43">
        <v>173</v>
      </c>
      <c r="K180" s="37" t="str">
        <f t="shared" si="14"/>
        <v>В36-373</v>
      </c>
      <c r="L180" s="37" t="str">
        <f t="shared" si="14"/>
        <v>160,08</v>
      </c>
      <c r="M180" s="37" t="str">
        <f t="shared" si="16"/>
        <v>89-8(36)</v>
      </c>
      <c r="N180" s="38">
        <f t="shared" si="15"/>
        <v>0</v>
      </c>
      <c r="O180" s="38">
        <f t="shared" si="15"/>
        <v>0</v>
      </c>
      <c r="P180" s="38" t="str">
        <f t="shared" si="17"/>
        <v>160,08</v>
      </c>
      <c r="Q180" s="39">
        <f t="shared" si="18"/>
        <v>1.9500000000000171</v>
      </c>
      <c r="R180" s="39" t="str">
        <f t="shared" si="19"/>
        <v>158,13</v>
      </c>
      <c r="S180" s="45"/>
    </row>
    <row r="181" spans="2:19">
      <c r="B181" s="35">
        <v>174</v>
      </c>
      <c r="C181" s="36"/>
      <c r="D181" s="36"/>
      <c r="E181" s="36"/>
      <c r="F181" t="s">
        <v>1159</v>
      </c>
      <c r="G181" t="s">
        <v>1160</v>
      </c>
      <c r="H181" t="s">
        <v>1161</v>
      </c>
      <c r="J181" s="43">
        <v>174</v>
      </c>
      <c r="K181" s="37" t="str">
        <f t="shared" si="14"/>
        <v>В36-374</v>
      </c>
      <c r="L181" s="37" t="str">
        <f t="shared" si="14"/>
        <v>159,64</v>
      </c>
      <c r="M181" s="37" t="str">
        <f t="shared" si="16"/>
        <v>89-8(36)</v>
      </c>
      <c r="N181" s="38">
        <f t="shared" si="15"/>
        <v>0</v>
      </c>
      <c r="O181" s="38">
        <f t="shared" si="15"/>
        <v>0</v>
      </c>
      <c r="P181" s="38" t="str">
        <f t="shared" si="17"/>
        <v>159,64</v>
      </c>
      <c r="Q181" s="39">
        <f t="shared" si="18"/>
        <v>2.0599999999999739</v>
      </c>
      <c r="R181" s="39" t="str">
        <f t="shared" si="19"/>
        <v>157,58</v>
      </c>
      <c r="S181" s="45"/>
    </row>
    <row r="182" spans="2:19">
      <c r="B182" s="35">
        <v>175</v>
      </c>
      <c r="C182" s="36"/>
      <c r="D182" s="36"/>
      <c r="E182" s="36"/>
      <c r="F182" t="s">
        <v>1162</v>
      </c>
      <c r="G182" t="s">
        <v>1163</v>
      </c>
      <c r="H182" t="s">
        <v>1164</v>
      </c>
      <c r="J182" s="43">
        <v>175</v>
      </c>
      <c r="K182" s="37" t="str">
        <f t="shared" si="14"/>
        <v>В36-375</v>
      </c>
      <c r="L182" s="37" t="str">
        <f t="shared" si="14"/>
        <v>159,14</v>
      </c>
      <c r="M182" s="37" t="str">
        <f t="shared" si="16"/>
        <v>89-8(36)</v>
      </c>
      <c r="N182" s="38">
        <f t="shared" si="15"/>
        <v>0</v>
      </c>
      <c r="O182" s="38">
        <f t="shared" si="15"/>
        <v>0</v>
      </c>
      <c r="P182" s="38" t="str">
        <f t="shared" si="17"/>
        <v>159,14</v>
      </c>
      <c r="Q182" s="39">
        <f t="shared" si="18"/>
        <v>1.9299999999999784</v>
      </c>
      <c r="R182" s="39" t="str">
        <f t="shared" si="19"/>
        <v>157,21</v>
      </c>
      <c r="S182" s="45"/>
    </row>
    <row r="183" spans="2:19">
      <c r="B183" s="35">
        <v>176</v>
      </c>
      <c r="C183" s="36"/>
      <c r="D183" s="36"/>
      <c r="E183" s="36"/>
      <c r="F183" t="s">
        <v>1165</v>
      </c>
      <c r="G183" t="s">
        <v>1166</v>
      </c>
      <c r="H183" t="s">
        <v>389</v>
      </c>
      <c r="J183" s="43">
        <v>176</v>
      </c>
      <c r="K183" s="37" t="str">
        <f t="shared" si="14"/>
        <v>В36-376</v>
      </c>
      <c r="L183" s="37" t="str">
        <f t="shared" si="14"/>
        <v>159,59</v>
      </c>
      <c r="M183" s="37" t="str">
        <f t="shared" si="16"/>
        <v>89-8(36)</v>
      </c>
      <c r="N183" s="38">
        <f t="shared" si="15"/>
        <v>0</v>
      </c>
      <c r="O183" s="38">
        <f t="shared" si="15"/>
        <v>0</v>
      </c>
      <c r="P183" s="38" t="str">
        <f t="shared" si="17"/>
        <v>159,59</v>
      </c>
      <c r="Q183" s="39">
        <f t="shared" si="18"/>
        <v>2.1700000000000159</v>
      </c>
      <c r="R183" s="39" t="str">
        <f t="shared" si="19"/>
        <v>157,42</v>
      </c>
      <c r="S183" s="45"/>
    </row>
    <row r="184" spans="2:19">
      <c r="B184" s="35">
        <v>177</v>
      </c>
      <c r="C184" s="36"/>
      <c r="D184" s="36"/>
      <c r="E184" s="36"/>
      <c r="F184" t="s">
        <v>1167</v>
      </c>
      <c r="G184" t="s">
        <v>1168</v>
      </c>
      <c r="H184" t="s">
        <v>306</v>
      </c>
      <c r="J184" s="43">
        <v>177</v>
      </c>
      <c r="K184" s="37" t="str">
        <f t="shared" si="14"/>
        <v>В36-377</v>
      </c>
      <c r="L184" s="37" t="str">
        <f t="shared" si="14"/>
        <v>160,54</v>
      </c>
      <c r="M184" s="37" t="str">
        <f t="shared" si="16"/>
        <v>89-8(36)</v>
      </c>
      <c r="N184" s="38">
        <f t="shared" si="15"/>
        <v>0</v>
      </c>
      <c r="O184" s="38">
        <f t="shared" si="15"/>
        <v>0</v>
      </c>
      <c r="P184" s="38" t="str">
        <f t="shared" si="17"/>
        <v>160,54</v>
      </c>
      <c r="Q184" s="39">
        <f t="shared" si="18"/>
        <v>1.789999999999992</v>
      </c>
      <c r="R184" s="39" t="str">
        <f t="shared" si="19"/>
        <v>158,75</v>
      </c>
      <c r="S184" s="45"/>
    </row>
    <row r="185" spans="2:19">
      <c r="B185" s="35">
        <v>178</v>
      </c>
      <c r="C185" s="36"/>
      <c r="D185" s="36"/>
      <c r="E185" s="36"/>
      <c r="F185" t="s">
        <v>1169</v>
      </c>
      <c r="G185" t="s">
        <v>1170</v>
      </c>
      <c r="H185" t="s">
        <v>1171</v>
      </c>
      <c r="J185" s="43">
        <v>178</v>
      </c>
      <c r="K185" s="37" t="str">
        <f t="shared" si="14"/>
        <v>В36-378</v>
      </c>
      <c r="L185" s="37" t="str">
        <f t="shared" si="14"/>
        <v>161,03</v>
      </c>
      <c r="M185" s="37" t="str">
        <f t="shared" si="16"/>
        <v>89-8(36)</v>
      </c>
      <c r="N185" s="38">
        <f t="shared" si="15"/>
        <v>0</v>
      </c>
      <c r="O185" s="38">
        <f t="shared" si="15"/>
        <v>0</v>
      </c>
      <c r="P185" s="38" t="str">
        <f t="shared" si="17"/>
        <v>161,03</v>
      </c>
      <c r="Q185" s="39">
        <f t="shared" si="18"/>
        <v>1</v>
      </c>
      <c r="R185" s="39" t="str">
        <f t="shared" si="19"/>
        <v>160,03</v>
      </c>
      <c r="S185" s="45"/>
    </row>
    <row r="186" spans="2:19">
      <c r="B186" s="35">
        <v>179</v>
      </c>
      <c r="C186" s="36"/>
      <c r="D186" s="36"/>
      <c r="E186" s="36"/>
      <c r="F186" t="s">
        <v>1172</v>
      </c>
      <c r="G186" t="s">
        <v>1173</v>
      </c>
      <c r="H186" t="s">
        <v>1174</v>
      </c>
      <c r="J186" s="43">
        <v>179</v>
      </c>
      <c r="K186" s="37" t="str">
        <f t="shared" si="14"/>
        <v>В36-379</v>
      </c>
      <c r="L186" s="37" t="str">
        <f t="shared" si="14"/>
        <v>167,15</v>
      </c>
      <c r="M186" s="37" t="str">
        <f t="shared" si="16"/>
        <v>89-8(36)</v>
      </c>
      <c r="N186" s="38">
        <f t="shared" si="15"/>
        <v>0</v>
      </c>
      <c r="O186" s="38">
        <f t="shared" si="15"/>
        <v>0</v>
      </c>
      <c r="P186" s="38" t="str">
        <f t="shared" si="17"/>
        <v>167,15</v>
      </c>
      <c r="Q186" s="39">
        <f t="shared" si="18"/>
        <v>1.8400000000000034</v>
      </c>
      <c r="R186" s="39" t="str">
        <f t="shared" si="19"/>
        <v>165,31</v>
      </c>
      <c r="S186" s="45"/>
    </row>
    <row r="187" spans="2:19">
      <c r="B187" s="35">
        <v>180</v>
      </c>
      <c r="C187" s="36"/>
      <c r="D187" s="36"/>
      <c r="E187" s="36"/>
      <c r="F187" t="s">
        <v>1175</v>
      </c>
      <c r="G187" t="s">
        <v>1176</v>
      </c>
      <c r="H187" t="s">
        <v>1177</v>
      </c>
      <c r="J187" s="43">
        <v>180</v>
      </c>
      <c r="K187" s="37" t="str">
        <f t="shared" si="14"/>
        <v>В36-380</v>
      </c>
      <c r="L187" s="37" t="str">
        <f t="shared" si="14"/>
        <v>176,97</v>
      </c>
      <c r="M187" s="37" t="str">
        <f t="shared" si="16"/>
        <v>89-8(36)</v>
      </c>
      <c r="N187" s="38">
        <f t="shared" si="15"/>
        <v>0</v>
      </c>
      <c r="O187" s="38">
        <f t="shared" si="15"/>
        <v>0</v>
      </c>
      <c r="P187" s="38" t="str">
        <f t="shared" si="17"/>
        <v>176,97</v>
      </c>
      <c r="Q187" s="39">
        <f t="shared" si="18"/>
        <v>2.1299999999999955</v>
      </c>
      <c r="R187" s="39" t="str">
        <f t="shared" si="19"/>
        <v>174,84</v>
      </c>
      <c r="S187" s="45"/>
    </row>
    <row r="188" spans="2:19">
      <c r="B188" s="35">
        <v>181</v>
      </c>
      <c r="C188" s="36"/>
      <c r="D188" s="36"/>
      <c r="E188" s="36"/>
      <c r="F188" t="s">
        <v>1178</v>
      </c>
      <c r="G188" t="s">
        <v>1179</v>
      </c>
      <c r="H188" t="s">
        <v>1180</v>
      </c>
      <c r="J188" s="43">
        <v>181</v>
      </c>
      <c r="K188" s="37" t="str">
        <f t="shared" si="14"/>
        <v>В36-381</v>
      </c>
      <c r="L188" s="37" t="str">
        <f t="shared" si="14"/>
        <v>174,82</v>
      </c>
      <c r="M188" s="37" t="str">
        <f t="shared" si="16"/>
        <v>89-8(36)</v>
      </c>
      <c r="N188" s="38">
        <f t="shared" si="15"/>
        <v>0</v>
      </c>
      <c r="O188" s="38">
        <f t="shared" si="15"/>
        <v>0</v>
      </c>
      <c r="P188" s="38" t="str">
        <f t="shared" si="17"/>
        <v>174,82</v>
      </c>
      <c r="Q188" s="39">
        <f t="shared" si="18"/>
        <v>1.8599999999999852</v>
      </c>
      <c r="R188" s="39" t="str">
        <f t="shared" si="19"/>
        <v>172,96</v>
      </c>
      <c r="S188" s="45"/>
    </row>
    <row r="189" spans="2:19">
      <c r="B189" s="35">
        <v>182</v>
      </c>
      <c r="C189" s="36"/>
      <c r="D189" s="36"/>
      <c r="E189" s="36"/>
      <c r="F189" t="s">
        <v>1181</v>
      </c>
      <c r="G189" t="s">
        <v>1182</v>
      </c>
      <c r="H189" t="s">
        <v>1183</v>
      </c>
      <c r="J189" s="43">
        <v>182</v>
      </c>
      <c r="K189" s="37" t="str">
        <f t="shared" si="14"/>
        <v>В36-382</v>
      </c>
      <c r="L189" s="37" t="str">
        <f t="shared" si="14"/>
        <v>175,10</v>
      </c>
      <c r="M189" s="37" t="str">
        <f t="shared" si="16"/>
        <v>89-8(36)</v>
      </c>
      <c r="N189" s="38">
        <f t="shared" si="15"/>
        <v>0</v>
      </c>
      <c r="O189" s="38">
        <f t="shared" si="15"/>
        <v>0</v>
      </c>
      <c r="P189" s="38" t="str">
        <f t="shared" si="17"/>
        <v>175,10</v>
      </c>
      <c r="Q189" s="39">
        <f t="shared" si="18"/>
        <v>1.8100000000000023</v>
      </c>
      <c r="R189" s="39" t="str">
        <f t="shared" si="19"/>
        <v>173,29</v>
      </c>
      <c r="S189" s="45"/>
    </row>
    <row r="190" spans="2:19">
      <c r="B190" s="35">
        <v>183</v>
      </c>
      <c r="C190" s="36"/>
      <c r="D190" s="36"/>
      <c r="E190" s="36"/>
      <c r="F190" t="s">
        <v>1184</v>
      </c>
      <c r="G190" t="s">
        <v>1185</v>
      </c>
      <c r="H190" t="s">
        <v>1186</v>
      </c>
      <c r="J190" s="43">
        <v>183</v>
      </c>
      <c r="K190" s="37" t="str">
        <f t="shared" si="14"/>
        <v>В36-383</v>
      </c>
      <c r="L190" s="37" t="str">
        <f t="shared" si="14"/>
        <v>174,76</v>
      </c>
      <c r="M190" s="37" t="str">
        <f t="shared" si="16"/>
        <v>89-8(36)</v>
      </c>
      <c r="N190" s="38">
        <f t="shared" si="15"/>
        <v>0</v>
      </c>
      <c r="O190" s="38">
        <f t="shared" si="15"/>
        <v>0</v>
      </c>
      <c r="P190" s="38" t="str">
        <f t="shared" si="17"/>
        <v>174,76</v>
      </c>
      <c r="Q190" s="39">
        <f t="shared" si="18"/>
        <v>1.5699999999999932</v>
      </c>
      <c r="R190" s="39" t="str">
        <f t="shared" si="19"/>
        <v>173,19</v>
      </c>
      <c r="S190" s="45"/>
    </row>
    <row r="191" spans="2:19">
      <c r="B191" s="35">
        <v>184</v>
      </c>
      <c r="C191" s="36"/>
      <c r="D191" s="36"/>
      <c r="E191" s="36"/>
      <c r="F191" t="s">
        <v>1187</v>
      </c>
      <c r="G191" t="s">
        <v>1188</v>
      </c>
      <c r="H191" t="s">
        <v>1189</v>
      </c>
      <c r="J191" s="43">
        <v>184</v>
      </c>
      <c r="K191" s="37" t="str">
        <f t="shared" si="14"/>
        <v>В36-384</v>
      </c>
      <c r="L191" s="37" t="str">
        <f t="shared" si="14"/>
        <v>172,42</v>
      </c>
      <c r="M191" s="37" t="str">
        <f t="shared" si="16"/>
        <v>89-8(36)</v>
      </c>
      <c r="N191" s="38">
        <f t="shared" si="15"/>
        <v>0</v>
      </c>
      <c r="O191" s="38">
        <f t="shared" si="15"/>
        <v>0</v>
      </c>
      <c r="P191" s="38" t="str">
        <f t="shared" si="17"/>
        <v>172,42</v>
      </c>
      <c r="Q191" s="39">
        <f t="shared" si="18"/>
        <v>2.5499999999999829</v>
      </c>
      <c r="R191" s="39" t="str">
        <f t="shared" si="19"/>
        <v>169,87</v>
      </c>
      <c r="S191" s="45"/>
    </row>
    <row r="192" spans="2:19">
      <c r="B192" s="35">
        <v>185</v>
      </c>
      <c r="C192" s="36"/>
      <c r="D192" s="36"/>
      <c r="E192" s="36"/>
      <c r="F192" t="s">
        <v>1190</v>
      </c>
      <c r="G192" t="s">
        <v>1191</v>
      </c>
      <c r="H192" t="s">
        <v>1192</v>
      </c>
      <c r="J192" s="43">
        <v>185</v>
      </c>
      <c r="K192" s="37" t="str">
        <f t="shared" ref="K192:L218" si="20">F192</f>
        <v>В36-385</v>
      </c>
      <c r="L192" s="37" t="str">
        <f t="shared" si="20"/>
        <v>172,24</v>
      </c>
      <c r="M192" s="37" t="str">
        <f t="shared" si="16"/>
        <v>89-8(36)</v>
      </c>
      <c r="N192" s="38">
        <f t="shared" ref="N192:O218" si="21">C192</f>
        <v>0</v>
      </c>
      <c r="O192" s="38">
        <f t="shared" si="21"/>
        <v>0</v>
      </c>
      <c r="P192" s="38" t="str">
        <f t="shared" si="17"/>
        <v>172,24</v>
      </c>
      <c r="Q192" s="39">
        <f t="shared" si="18"/>
        <v>2.3400000000000034</v>
      </c>
      <c r="R192" s="39" t="str">
        <f t="shared" si="19"/>
        <v>169,90</v>
      </c>
      <c r="S192" s="45"/>
    </row>
    <row r="193" spans="2:19">
      <c r="B193" s="35">
        <v>186</v>
      </c>
      <c r="C193" s="36"/>
      <c r="D193" s="36"/>
      <c r="E193" s="36"/>
      <c r="F193" t="s">
        <v>1193</v>
      </c>
      <c r="G193" t="s">
        <v>1194</v>
      </c>
      <c r="H193" t="s">
        <v>1195</v>
      </c>
      <c r="J193" s="43">
        <v>186</v>
      </c>
      <c r="K193" s="37" t="str">
        <f t="shared" si="20"/>
        <v>В36-386</v>
      </c>
      <c r="L193" s="37" t="str">
        <f t="shared" si="20"/>
        <v>172,52</v>
      </c>
      <c r="M193" s="37" t="str">
        <f t="shared" si="16"/>
        <v>89-8(36)</v>
      </c>
      <c r="N193" s="38">
        <f t="shared" si="21"/>
        <v>0</v>
      </c>
      <c r="O193" s="38">
        <f t="shared" si="21"/>
        <v>0</v>
      </c>
      <c r="P193" s="38" t="str">
        <f t="shared" si="17"/>
        <v>172,52</v>
      </c>
      <c r="Q193" s="39">
        <f t="shared" si="18"/>
        <v>2.0700000000000216</v>
      </c>
      <c r="R193" s="39" t="str">
        <f t="shared" si="19"/>
        <v>170,45</v>
      </c>
      <c r="S193" s="45"/>
    </row>
    <row r="194" spans="2:19">
      <c r="B194" s="35">
        <v>187</v>
      </c>
      <c r="C194" s="36"/>
      <c r="D194" s="36"/>
      <c r="E194" s="36"/>
      <c r="F194" t="s">
        <v>1196</v>
      </c>
      <c r="G194" t="s">
        <v>732</v>
      </c>
      <c r="H194" t="s">
        <v>1197</v>
      </c>
      <c r="J194" s="43">
        <v>187</v>
      </c>
      <c r="K194" s="37" t="str">
        <f t="shared" si="20"/>
        <v>В36-387</v>
      </c>
      <c r="L194" s="37" t="str">
        <f t="shared" si="20"/>
        <v>173,69</v>
      </c>
      <c r="M194" s="37" t="str">
        <f t="shared" si="16"/>
        <v>89-8(36)</v>
      </c>
      <c r="N194" s="38">
        <f t="shared" si="21"/>
        <v>0</v>
      </c>
      <c r="O194" s="38">
        <f t="shared" si="21"/>
        <v>0</v>
      </c>
      <c r="P194" s="38" t="str">
        <f t="shared" si="17"/>
        <v>173,69</v>
      </c>
      <c r="Q194" s="39">
        <f t="shared" si="18"/>
        <v>1.5999999999999943</v>
      </c>
      <c r="R194" s="39" t="str">
        <f t="shared" si="19"/>
        <v>172,09</v>
      </c>
      <c r="S194" s="45"/>
    </row>
    <row r="195" spans="2:19">
      <c r="B195" s="35">
        <v>188</v>
      </c>
      <c r="C195" s="36"/>
      <c r="D195" s="36"/>
      <c r="E195" s="36"/>
      <c r="F195" t="s">
        <v>1198</v>
      </c>
      <c r="G195" t="s">
        <v>1199</v>
      </c>
      <c r="H195" t="s">
        <v>1200</v>
      </c>
      <c r="J195" s="43">
        <v>188</v>
      </c>
      <c r="K195" s="37" t="str">
        <f t="shared" si="20"/>
        <v>В36-388</v>
      </c>
      <c r="L195" s="37" t="str">
        <f t="shared" si="20"/>
        <v>171,98</v>
      </c>
      <c r="M195" s="37" t="str">
        <f t="shared" si="16"/>
        <v>89-8(36)</v>
      </c>
      <c r="N195" s="38">
        <f t="shared" si="21"/>
        <v>0</v>
      </c>
      <c r="O195" s="38">
        <f t="shared" si="21"/>
        <v>0</v>
      </c>
      <c r="P195" s="38" t="str">
        <f t="shared" si="17"/>
        <v>171,98</v>
      </c>
      <c r="Q195" s="39">
        <f t="shared" si="18"/>
        <v>2.3699999999999761</v>
      </c>
      <c r="R195" s="39" t="str">
        <f t="shared" si="19"/>
        <v>169,61</v>
      </c>
      <c r="S195" s="45"/>
    </row>
    <row r="196" spans="2:19">
      <c r="B196" s="35">
        <v>189</v>
      </c>
      <c r="C196" s="36"/>
      <c r="D196" s="36"/>
      <c r="E196" s="36"/>
      <c r="F196" t="s">
        <v>1201</v>
      </c>
      <c r="G196" t="s">
        <v>1202</v>
      </c>
      <c r="H196" t="s">
        <v>1203</v>
      </c>
      <c r="J196" s="43">
        <v>189</v>
      </c>
      <c r="K196" s="37" t="str">
        <f t="shared" si="20"/>
        <v>В36-389</v>
      </c>
      <c r="L196" s="37" t="str">
        <f t="shared" si="20"/>
        <v>172,26</v>
      </c>
      <c r="M196" s="37" t="str">
        <f t="shared" si="16"/>
        <v>89-8(36)</v>
      </c>
      <c r="N196" s="38">
        <f t="shared" si="21"/>
        <v>0</v>
      </c>
      <c r="O196" s="38">
        <f t="shared" si="21"/>
        <v>0</v>
      </c>
      <c r="P196" s="38" t="str">
        <f t="shared" si="17"/>
        <v>172,26</v>
      </c>
      <c r="Q196" s="39">
        <f t="shared" si="18"/>
        <v>2.0999999999999943</v>
      </c>
      <c r="R196" s="39" t="str">
        <f t="shared" si="19"/>
        <v>170,16</v>
      </c>
      <c r="S196" s="45"/>
    </row>
    <row r="197" spans="2:19">
      <c r="B197" s="35">
        <v>190</v>
      </c>
      <c r="C197" s="36"/>
      <c r="D197" s="36"/>
      <c r="E197" s="36"/>
      <c r="F197" t="s">
        <v>1204</v>
      </c>
      <c r="G197" t="s">
        <v>1205</v>
      </c>
      <c r="H197" t="s">
        <v>1206</v>
      </c>
      <c r="J197" s="43">
        <v>190</v>
      </c>
      <c r="K197" s="37" t="str">
        <f t="shared" si="20"/>
        <v>В36-390</v>
      </c>
      <c r="L197" s="37" t="str">
        <f t="shared" si="20"/>
        <v>174,59</v>
      </c>
      <c r="M197" s="37" t="str">
        <f t="shared" si="16"/>
        <v>89-8(36)</v>
      </c>
      <c r="N197" s="38">
        <f t="shared" si="21"/>
        <v>0</v>
      </c>
      <c r="O197" s="38">
        <f t="shared" si="21"/>
        <v>0</v>
      </c>
      <c r="P197" s="38" t="str">
        <f t="shared" si="17"/>
        <v>174,59</v>
      </c>
      <c r="Q197" s="39">
        <f t="shared" si="18"/>
        <v>2.4699999999999989</v>
      </c>
      <c r="R197" s="39" t="str">
        <f t="shared" si="19"/>
        <v>172,12</v>
      </c>
      <c r="S197" s="45"/>
    </row>
    <row r="198" spans="2:19">
      <c r="B198" s="35">
        <v>191</v>
      </c>
      <c r="C198" s="36"/>
      <c r="D198" s="36"/>
      <c r="E198" s="36"/>
      <c r="F198" t="s">
        <v>1207</v>
      </c>
      <c r="G198" t="s">
        <v>937</v>
      </c>
      <c r="H198" t="s">
        <v>774</v>
      </c>
      <c r="J198" s="43">
        <v>191</v>
      </c>
      <c r="K198" s="37" t="str">
        <f t="shared" si="20"/>
        <v>В36-391</v>
      </c>
      <c r="L198" s="37" t="str">
        <f t="shared" si="20"/>
        <v>172,86</v>
      </c>
      <c r="M198" s="37" t="str">
        <f t="shared" si="16"/>
        <v>89-8(36)</v>
      </c>
      <c r="N198" s="38">
        <f t="shared" si="21"/>
        <v>0</v>
      </c>
      <c r="O198" s="38">
        <f t="shared" si="21"/>
        <v>0</v>
      </c>
      <c r="P198" s="38" t="str">
        <f t="shared" si="17"/>
        <v>172,86</v>
      </c>
      <c r="Q198" s="39">
        <f t="shared" si="18"/>
        <v>2.3300000000000125</v>
      </c>
      <c r="R198" s="39" t="str">
        <f t="shared" si="19"/>
        <v>170,53</v>
      </c>
      <c r="S198" s="45"/>
    </row>
    <row r="199" spans="2:19">
      <c r="B199" s="35">
        <v>192</v>
      </c>
      <c r="C199" s="36"/>
      <c r="D199" s="36"/>
      <c r="E199" s="36"/>
      <c r="F199" t="s">
        <v>1208</v>
      </c>
      <c r="G199" t="s">
        <v>937</v>
      </c>
      <c r="H199" t="s">
        <v>774</v>
      </c>
      <c r="J199" s="43">
        <v>192</v>
      </c>
      <c r="K199" s="37" t="str">
        <f t="shared" si="20"/>
        <v>В36-392</v>
      </c>
      <c r="L199" s="37" t="str">
        <f t="shared" si="20"/>
        <v>172,86</v>
      </c>
      <c r="M199" s="37" t="str">
        <f t="shared" si="16"/>
        <v>89-8(36)</v>
      </c>
      <c r="N199" s="38">
        <f t="shared" si="21"/>
        <v>0</v>
      </c>
      <c r="O199" s="38">
        <f t="shared" si="21"/>
        <v>0</v>
      </c>
      <c r="P199" s="38" t="str">
        <f t="shared" si="17"/>
        <v>172,86</v>
      </c>
      <c r="Q199" s="39">
        <f t="shared" si="18"/>
        <v>2.3300000000000125</v>
      </c>
      <c r="R199" s="39" t="str">
        <f t="shared" si="19"/>
        <v>170,53</v>
      </c>
      <c r="S199" s="45"/>
    </row>
    <row r="200" spans="2:19">
      <c r="B200" s="35">
        <v>193</v>
      </c>
      <c r="C200" s="36"/>
      <c r="D200" s="36"/>
      <c r="E200" s="36"/>
      <c r="F200" t="s">
        <v>1209</v>
      </c>
      <c r="G200" t="s">
        <v>1210</v>
      </c>
      <c r="H200" t="s">
        <v>1211</v>
      </c>
      <c r="J200" s="43">
        <v>193</v>
      </c>
      <c r="K200" s="37" t="str">
        <f t="shared" si="20"/>
        <v>В36-393</v>
      </c>
      <c r="L200" s="37" t="str">
        <f t="shared" si="20"/>
        <v>172,91</v>
      </c>
      <c r="M200" s="37" t="str">
        <f t="shared" si="16"/>
        <v>89-8(36)</v>
      </c>
      <c r="N200" s="38">
        <f t="shared" si="21"/>
        <v>0</v>
      </c>
      <c r="O200" s="38">
        <f t="shared" si="21"/>
        <v>0</v>
      </c>
      <c r="P200" s="38" t="str">
        <f t="shared" si="17"/>
        <v>172,91</v>
      </c>
      <c r="Q200" s="39">
        <f t="shared" si="18"/>
        <v>2.5799999999999841</v>
      </c>
      <c r="R200" s="39" t="str">
        <f t="shared" si="19"/>
        <v>170,33</v>
      </c>
      <c r="S200" s="45"/>
    </row>
    <row r="201" spans="2:19">
      <c r="B201" s="35">
        <v>194</v>
      </c>
      <c r="C201" s="36"/>
      <c r="D201" s="36"/>
      <c r="E201" s="36"/>
      <c r="F201" t="s">
        <v>1212</v>
      </c>
      <c r="G201" t="s">
        <v>1213</v>
      </c>
      <c r="H201" t="s">
        <v>1214</v>
      </c>
      <c r="J201" s="43">
        <v>194</v>
      </c>
      <c r="K201" s="37" t="str">
        <f t="shared" si="20"/>
        <v>В36-394</v>
      </c>
      <c r="L201" s="37" t="str">
        <f t="shared" si="20"/>
        <v>172,60</v>
      </c>
      <c r="M201" s="37" t="str">
        <f t="shared" ref="M201:M207" si="22">$L$2</f>
        <v>89-8(36)</v>
      </c>
      <c r="N201" s="38">
        <f t="shared" si="21"/>
        <v>0</v>
      </c>
      <c r="O201" s="38">
        <f t="shared" si="21"/>
        <v>0</v>
      </c>
      <c r="P201" s="38" t="str">
        <f t="shared" ref="P201:P227" si="23">L201</f>
        <v>172,60</v>
      </c>
      <c r="Q201" s="39">
        <f t="shared" ref="Q201:Q227" si="24">P201-R201</f>
        <v>2</v>
      </c>
      <c r="R201" s="39" t="str">
        <f t="shared" ref="R201:R227" si="25">H201</f>
        <v>170,60</v>
      </c>
      <c r="S201" s="45"/>
    </row>
    <row r="202" spans="2:19">
      <c r="B202" s="35">
        <v>195</v>
      </c>
      <c r="C202" s="36"/>
      <c r="D202" s="36"/>
      <c r="E202" s="36"/>
      <c r="F202" t="s">
        <v>1215</v>
      </c>
      <c r="G202" t="s">
        <v>1213</v>
      </c>
      <c r="H202" t="s">
        <v>1216</v>
      </c>
      <c r="J202" s="43">
        <v>195</v>
      </c>
      <c r="K202" s="37" t="str">
        <f t="shared" si="20"/>
        <v>В36-395</v>
      </c>
      <c r="L202" s="37" t="str">
        <f t="shared" si="20"/>
        <v>172,60</v>
      </c>
      <c r="M202" s="37" t="str">
        <f t="shared" si="22"/>
        <v>89-8(36)</v>
      </c>
      <c r="N202" s="38">
        <f t="shared" si="21"/>
        <v>0</v>
      </c>
      <c r="O202" s="38">
        <f t="shared" si="21"/>
        <v>0</v>
      </c>
      <c r="P202" s="38" t="str">
        <f t="shared" si="23"/>
        <v>172,60</v>
      </c>
      <c r="Q202" s="39">
        <f t="shared" si="24"/>
        <v>2.0999999999999943</v>
      </c>
      <c r="R202" s="39" t="str">
        <f t="shared" si="25"/>
        <v>170,50</v>
      </c>
      <c r="S202" s="45"/>
    </row>
    <row r="203" spans="2:19">
      <c r="B203" s="35">
        <v>196</v>
      </c>
      <c r="C203" s="36"/>
      <c r="D203" s="36"/>
      <c r="E203" s="36"/>
      <c r="F203" t="s">
        <v>1217</v>
      </c>
      <c r="G203" t="s">
        <v>1218</v>
      </c>
      <c r="H203" t="s">
        <v>1219</v>
      </c>
      <c r="J203" s="43">
        <v>196</v>
      </c>
      <c r="K203" s="37" t="str">
        <f t="shared" si="20"/>
        <v>В36-396</v>
      </c>
      <c r="L203" s="37" t="str">
        <f t="shared" si="20"/>
        <v>173,36</v>
      </c>
      <c r="M203" s="37" t="str">
        <f t="shared" si="22"/>
        <v>89-8(36)</v>
      </c>
      <c r="N203" s="38">
        <f t="shared" si="21"/>
        <v>0</v>
      </c>
      <c r="O203" s="38">
        <f t="shared" si="21"/>
        <v>0</v>
      </c>
      <c r="P203" s="38" t="str">
        <f t="shared" si="23"/>
        <v>173,36</v>
      </c>
      <c r="Q203" s="39">
        <f t="shared" si="24"/>
        <v>1.960000000000008</v>
      </c>
      <c r="R203" s="39" t="str">
        <f t="shared" si="25"/>
        <v>171,40</v>
      </c>
      <c r="S203" s="45"/>
    </row>
    <row r="204" spans="2:19">
      <c r="B204" s="35">
        <v>197</v>
      </c>
      <c r="C204" s="36"/>
      <c r="D204" s="36"/>
      <c r="E204" s="36"/>
      <c r="F204" t="s">
        <v>1220</v>
      </c>
      <c r="G204" t="s">
        <v>1221</v>
      </c>
      <c r="H204" t="s">
        <v>1222</v>
      </c>
      <c r="J204" s="43">
        <v>197</v>
      </c>
      <c r="K204" s="37" t="str">
        <f t="shared" si="20"/>
        <v>В36-397</v>
      </c>
      <c r="L204" s="37" t="str">
        <f t="shared" si="20"/>
        <v>173,00</v>
      </c>
      <c r="M204" s="37" t="str">
        <f t="shared" si="22"/>
        <v>89-8(36)</v>
      </c>
      <c r="N204" s="38">
        <f t="shared" si="21"/>
        <v>0</v>
      </c>
      <c r="O204" s="38">
        <f t="shared" si="21"/>
        <v>0</v>
      </c>
      <c r="P204" s="38" t="str">
        <f t="shared" si="23"/>
        <v>173,00</v>
      </c>
      <c r="Q204" s="39">
        <f t="shared" si="24"/>
        <v>1.8000000000000114</v>
      </c>
      <c r="R204" s="39" t="str">
        <f t="shared" si="25"/>
        <v>171,20</v>
      </c>
      <c r="S204" s="45"/>
    </row>
    <row r="205" spans="2:19">
      <c r="B205" s="35">
        <v>198</v>
      </c>
      <c r="C205" s="36"/>
      <c r="D205" s="36"/>
      <c r="E205" s="36"/>
      <c r="F205" t="s">
        <v>1223</v>
      </c>
      <c r="G205" t="s">
        <v>877</v>
      </c>
      <c r="H205" t="s">
        <v>1224</v>
      </c>
      <c r="J205" s="43">
        <v>198</v>
      </c>
      <c r="K205" s="37" t="str">
        <f t="shared" si="20"/>
        <v>В36-398</v>
      </c>
      <c r="L205" s="37" t="str">
        <f t="shared" si="20"/>
        <v>173,02</v>
      </c>
      <c r="M205" s="37" t="str">
        <f t="shared" si="22"/>
        <v>89-8(36)</v>
      </c>
      <c r="N205" s="38">
        <f t="shared" si="21"/>
        <v>0</v>
      </c>
      <c r="O205" s="38">
        <f t="shared" si="21"/>
        <v>0</v>
      </c>
      <c r="P205" s="38" t="str">
        <f t="shared" si="23"/>
        <v>173,02</v>
      </c>
      <c r="Q205" s="39">
        <f t="shared" si="24"/>
        <v>1.8400000000000034</v>
      </c>
      <c r="R205" s="39" t="str">
        <f t="shared" si="25"/>
        <v>171,18</v>
      </c>
      <c r="S205" s="45"/>
    </row>
    <row r="206" spans="2:19">
      <c r="B206" s="35">
        <v>199</v>
      </c>
      <c r="C206" s="36"/>
      <c r="D206" s="36"/>
      <c r="E206" s="36"/>
      <c r="F206" t="s">
        <v>1225</v>
      </c>
      <c r="G206" t="s">
        <v>1226</v>
      </c>
      <c r="H206" t="s">
        <v>1227</v>
      </c>
      <c r="J206" s="43">
        <v>199</v>
      </c>
      <c r="K206" s="37" t="str">
        <f t="shared" si="20"/>
        <v>В36-399</v>
      </c>
      <c r="L206" s="37" t="str">
        <f t="shared" si="20"/>
        <v>173,70</v>
      </c>
      <c r="M206" s="37" t="str">
        <f t="shared" si="22"/>
        <v>89-8(36)</v>
      </c>
      <c r="N206" s="38">
        <f t="shared" si="21"/>
        <v>0</v>
      </c>
      <c r="O206" s="38">
        <f t="shared" si="21"/>
        <v>0</v>
      </c>
      <c r="P206" s="38" t="str">
        <f t="shared" si="23"/>
        <v>173,70</v>
      </c>
      <c r="Q206" s="39">
        <f t="shared" si="24"/>
        <v>1.6499999999999773</v>
      </c>
      <c r="R206" s="39" t="str">
        <f t="shared" si="25"/>
        <v>172,05</v>
      </c>
      <c r="S206" s="45"/>
    </row>
    <row r="207" spans="2:19">
      <c r="B207" s="35">
        <v>200</v>
      </c>
      <c r="C207" s="36"/>
      <c r="D207" s="36"/>
      <c r="E207" s="36"/>
      <c r="F207" t="s">
        <v>1228</v>
      </c>
      <c r="G207" t="s">
        <v>1229</v>
      </c>
      <c r="H207" t="s">
        <v>1230</v>
      </c>
      <c r="I207" s="46"/>
      <c r="J207" s="43">
        <v>200</v>
      </c>
      <c r="K207" s="37" t="str">
        <f t="shared" si="20"/>
        <v>В36-400</v>
      </c>
      <c r="L207" s="37" t="str">
        <f t="shared" si="20"/>
        <v>173,80</v>
      </c>
      <c r="M207" s="37" t="str">
        <f t="shared" si="22"/>
        <v>89-8(36)</v>
      </c>
      <c r="N207" s="38">
        <f t="shared" si="21"/>
        <v>0</v>
      </c>
      <c r="O207" s="38">
        <f t="shared" si="21"/>
        <v>0</v>
      </c>
      <c r="P207" s="38" t="str">
        <f t="shared" si="23"/>
        <v>173,80</v>
      </c>
      <c r="Q207" s="39">
        <f t="shared" si="24"/>
        <v>1.7000000000000171</v>
      </c>
      <c r="R207" s="39" t="str">
        <f t="shared" si="25"/>
        <v>172,10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Q12" sqref="Q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698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tr">
        <f>'GPS точки Заріччя (2)'!K39</f>
        <v>В35-432</v>
      </c>
      <c r="B4" s="73"/>
      <c r="C4" s="2" t="str">
        <f>'GPS точки Заріччя'!M80</f>
        <v>89-7(35)</v>
      </c>
      <c r="D4" s="17" t="str">
        <f>'GPS точки Заріччя (2)'!L39</f>
        <v>160,25</v>
      </c>
      <c r="E4" s="52" t="str">
        <f>'GPS точки Заріччя (2)'!R39</f>
        <v>158,37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4" t="s">
        <v>3</v>
      </c>
      <c r="E7" s="74"/>
      <c r="F7" s="3"/>
    </row>
    <row r="8" spans="1:9" ht="15">
      <c r="A8" s="16">
        <v>1</v>
      </c>
      <c r="B8" s="53">
        <v>2.1</v>
      </c>
      <c r="C8" s="16">
        <v>200</v>
      </c>
      <c r="D8" s="74" t="s">
        <v>684</v>
      </c>
      <c r="E8" s="74"/>
      <c r="F8" s="3"/>
    </row>
    <row r="9" spans="1:9" ht="15">
      <c r="A9" s="16">
        <v>2</v>
      </c>
      <c r="B9" s="53">
        <v>2.1</v>
      </c>
      <c r="C9" s="16">
        <v>65</v>
      </c>
      <c r="D9" s="68"/>
      <c r="E9" s="68"/>
      <c r="F9" s="3"/>
    </row>
    <row r="10" spans="1:9" ht="15">
      <c r="A10" s="16">
        <v>3</v>
      </c>
      <c r="B10" s="16"/>
      <c r="C10" s="16"/>
      <c r="D10" s="68"/>
      <c r="E10" s="68"/>
      <c r="F10" s="3"/>
    </row>
    <row r="11" spans="1:9" ht="15">
      <c r="A11" s="16">
        <v>4</v>
      </c>
      <c r="B11" s="16"/>
      <c r="C11" s="16"/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5" t="s">
        <v>3</v>
      </c>
      <c r="D17" s="75"/>
      <c r="E17" s="75"/>
      <c r="F17" s="3"/>
    </row>
    <row r="18" spans="1:6" ht="15">
      <c r="A18" s="16" t="s">
        <v>685</v>
      </c>
      <c r="B18" s="53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5" t="s">
        <v>3</v>
      </c>
      <c r="D21" s="75"/>
      <c r="E21" s="75"/>
      <c r="F21" s="3"/>
    </row>
    <row r="22" spans="1:6" ht="15">
      <c r="A22" s="16" t="s">
        <v>684</v>
      </c>
      <c r="B22" s="16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4" t="s">
        <v>3</v>
      </c>
      <c r="E25" s="74"/>
      <c r="F25" s="3"/>
    </row>
    <row r="26" spans="1:6" ht="15">
      <c r="A26" s="16">
        <v>1</v>
      </c>
      <c r="B26" s="16"/>
      <c r="C26" s="17"/>
      <c r="D26" s="74"/>
      <c r="E26" s="74"/>
      <c r="F26" s="3"/>
    </row>
    <row r="27" spans="1:6" ht="15">
      <c r="A27" s="16">
        <v>2</v>
      </c>
      <c r="B27" s="16">
        <v>65</v>
      </c>
      <c r="C27" s="17" t="s">
        <v>686</v>
      </c>
      <c r="D27" s="74"/>
      <c r="E27" s="74"/>
      <c r="F27" s="3"/>
    </row>
    <row r="28" spans="1:6" ht="15">
      <c r="A28" s="16">
        <v>3</v>
      </c>
      <c r="B28" s="16"/>
      <c r="C28" s="17"/>
      <c r="D28" s="74"/>
      <c r="E28" s="74"/>
      <c r="F28" s="3"/>
    </row>
    <row r="29" spans="1:6" ht="15">
      <c r="A29" s="16">
        <v>4</v>
      </c>
      <c r="B29" s="16"/>
      <c r="C29" s="17"/>
      <c r="D29" s="74"/>
      <c r="E29" s="74"/>
      <c r="F29" s="3"/>
    </row>
    <row r="30" spans="1:6" ht="15">
      <c r="A30" s="16">
        <v>5</v>
      </c>
      <c r="B30" s="16"/>
      <c r="C30" s="17"/>
      <c r="D30" s="74"/>
      <c r="E30" s="74"/>
      <c r="F30" s="3"/>
    </row>
    <row r="31" spans="1:6" ht="15">
      <c r="A31" s="16">
        <v>6</v>
      </c>
      <c r="B31" s="16"/>
      <c r="C31" s="17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1" sqref="O20: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1231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55" t="s">
        <v>1</v>
      </c>
      <c r="D3" s="4" t="s">
        <v>7</v>
      </c>
      <c r="E3" s="55" t="s">
        <v>15</v>
      </c>
      <c r="F3" s="3"/>
    </row>
    <row r="4" spans="1:9" ht="15.75">
      <c r="A4" s="72" t="str">
        <f>'GPS точки Заріччя (3)'!K181</f>
        <v>В36-374</v>
      </c>
      <c r="B4" s="73"/>
      <c r="C4" s="2" t="str">
        <f>'GPS точки Заріччя (3)'!M181</f>
        <v>89-8(36)</v>
      </c>
      <c r="D4" s="55" t="str">
        <f>'GPS точки Заріччя (3)'!L181</f>
        <v>159,64</v>
      </c>
      <c r="E4" s="52" t="str">
        <f>'GPS точки Заріччя (3)'!R181</f>
        <v>157,58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4" t="s">
        <v>3</v>
      </c>
      <c r="E7" s="74"/>
      <c r="F7" s="3"/>
    </row>
    <row r="8" spans="1:9" ht="15">
      <c r="A8" s="56">
        <v>1</v>
      </c>
      <c r="B8" s="53">
        <v>2</v>
      </c>
      <c r="C8" s="56">
        <v>100</v>
      </c>
      <c r="D8" s="74" t="s">
        <v>684</v>
      </c>
      <c r="E8" s="74"/>
      <c r="F8" s="3"/>
    </row>
    <row r="9" spans="1:9" ht="15">
      <c r="A9" s="56">
        <v>2</v>
      </c>
      <c r="B9" s="53">
        <v>2</v>
      </c>
      <c r="C9" s="56">
        <v>40</v>
      </c>
      <c r="D9" s="68"/>
      <c r="E9" s="68"/>
      <c r="F9" s="3"/>
    </row>
    <row r="10" spans="1:9" ht="15">
      <c r="A10" s="56">
        <v>3</v>
      </c>
      <c r="B10" s="56"/>
      <c r="C10" s="56"/>
      <c r="D10" s="68"/>
      <c r="E10" s="68"/>
      <c r="F10" s="3"/>
    </row>
    <row r="11" spans="1:9" ht="15">
      <c r="A11" s="56">
        <v>4</v>
      </c>
      <c r="B11" s="56"/>
      <c r="C11" s="56"/>
      <c r="D11" s="68"/>
      <c r="E11" s="68"/>
      <c r="F11" s="3"/>
    </row>
    <row r="12" spans="1:9" ht="15">
      <c r="A12" s="56">
        <v>5</v>
      </c>
      <c r="B12" s="56"/>
      <c r="C12" s="56"/>
      <c r="D12" s="68"/>
      <c r="E12" s="68"/>
      <c r="F12" s="3"/>
    </row>
    <row r="13" spans="1:9" ht="15">
      <c r="A13" s="56">
        <v>6</v>
      </c>
      <c r="B13" s="56"/>
      <c r="C13" s="5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5" t="s">
        <v>3</v>
      </c>
      <c r="D17" s="75"/>
      <c r="E17" s="75"/>
      <c r="F17" s="3"/>
    </row>
    <row r="18" spans="1:6" ht="15">
      <c r="A18" s="56" t="s">
        <v>689</v>
      </c>
      <c r="B18" s="53">
        <v>1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5" t="s">
        <v>3</v>
      </c>
      <c r="D21" s="75"/>
      <c r="E21" s="75"/>
      <c r="F21" s="3"/>
    </row>
    <row r="22" spans="1:6" ht="15">
      <c r="A22" s="56" t="s">
        <v>684</v>
      </c>
      <c r="B22" s="56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4" t="s">
        <v>3</v>
      </c>
      <c r="E25" s="74"/>
      <c r="F25" s="3"/>
    </row>
    <row r="26" spans="1:6" ht="15">
      <c r="A26" s="56">
        <v>1</v>
      </c>
      <c r="B26" s="56"/>
      <c r="C26" s="55"/>
      <c r="D26" s="74"/>
      <c r="E26" s="74"/>
      <c r="F26" s="3"/>
    </row>
    <row r="27" spans="1:6" ht="15">
      <c r="A27" s="56">
        <v>2</v>
      </c>
      <c r="B27" s="56">
        <v>25</v>
      </c>
      <c r="C27" s="55" t="s">
        <v>686</v>
      </c>
      <c r="D27" s="74"/>
      <c r="E27" s="74"/>
      <c r="F27" s="3"/>
    </row>
    <row r="28" spans="1:6" ht="15">
      <c r="A28" s="56">
        <v>3</v>
      </c>
      <c r="B28" s="56"/>
      <c r="C28" s="55"/>
      <c r="D28" s="74"/>
      <c r="E28" s="74"/>
      <c r="F28" s="3"/>
    </row>
    <row r="29" spans="1:6" ht="15">
      <c r="A29" s="56">
        <v>4</v>
      </c>
      <c r="B29" s="56"/>
      <c r="C29" s="55"/>
      <c r="D29" s="74"/>
      <c r="E29" s="74"/>
      <c r="F29" s="3"/>
    </row>
    <row r="30" spans="1:6" ht="15">
      <c r="A30" s="56">
        <v>5</v>
      </c>
      <c r="B30" s="56"/>
      <c r="C30" s="55"/>
      <c r="D30" s="74"/>
      <c r="E30" s="74"/>
      <c r="F30" s="3"/>
    </row>
    <row r="31" spans="1:6" ht="15">
      <c r="A31" s="56">
        <v>6</v>
      </c>
      <c r="B31" s="56"/>
      <c r="C31" s="55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1" sqref="G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1232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55" t="s">
        <v>1</v>
      </c>
      <c r="D3" s="4" t="s">
        <v>7</v>
      </c>
      <c r="E3" s="55" t="s">
        <v>15</v>
      </c>
      <c r="F3" s="3"/>
    </row>
    <row r="4" spans="1:9" ht="15.75">
      <c r="A4" s="72" t="str">
        <f>'GPS точки Заріччя (3)'!K182</f>
        <v>В36-375</v>
      </c>
      <c r="B4" s="73"/>
      <c r="C4" s="2" t="str">
        <f>'GPS точки Заріччя (3)'!M181</f>
        <v>89-8(36)</v>
      </c>
      <c r="D4" s="55" t="str">
        <f>'GPS точки Заріччя (3)'!L182</f>
        <v>159,14</v>
      </c>
      <c r="E4" s="52" t="str">
        <f>'GPS точки Заріччя (3)'!R182</f>
        <v>157,21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4" t="s">
        <v>3</v>
      </c>
      <c r="E7" s="74"/>
      <c r="F7" s="3"/>
    </row>
    <row r="8" spans="1:9" ht="15">
      <c r="A8" s="56">
        <v>1</v>
      </c>
      <c r="B8" s="53">
        <v>1.9</v>
      </c>
      <c r="C8" s="56">
        <v>100</v>
      </c>
      <c r="D8" s="74" t="s">
        <v>684</v>
      </c>
      <c r="E8" s="74"/>
      <c r="F8" s="3"/>
    </row>
    <row r="9" spans="1:9" ht="15">
      <c r="A9" s="56">
        <v>2</v>
      </c>
      <c r="B9" s="53">
        <v>1.9</v>
      </c>
      <c r="C9" s="56">
        <v>32</v>
      </c>
      <c r="D9" s="68"/>
      <c r="E9" s="68"/>
      <c r="F9" s="3"/>
    </row>
    <row r="10" spans="1:9" ht="15">
      <c r="A10" s="56">
        <v>3</v>
      </c>
      <c r="B10" s="56"/>
      <c r="C10" s="56"/>
      <c r="D10" s="68"/>
      <c r="E10" s="68"/>
      <c r="F10" s="3"/>
    </row>
    <row r="11" spans="1:9" ht="15">
      <c r="A11" s="56">
        <v>4</v>
      </c>
      <c r="B11" s="56"/>
      <c r="C11" s="56"/>
      <c r="D11" s="68"/>
      <c r="E11" s="68"/>
      <c r="F11" s="3"/>
    </row>
    <row r="12" spans="1:9" ht="15">
      <c r="A12" s="56">
        <v>5</v>
      </c>
      <c r="B12" s="56"/>
      <c r="C12" s="56"/>
      <c r="D12" s="68"/>
      <c r="E12" s="68"/>
      <c r="F12" s="3"/>
    </row>
    <row r="13" spans="1:9" ht="15">
      <c r="A13" s="56">
        <v>6</v>
      </c>
      <c r="B13" s="56"/>
      <c r="C13" s="5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5" t="s">
        <v>3</v>
      </c>
      <c r="D17" s="75"/>
      <c r="E17" s="75"/>
      <c r="F17" s="3"/>
    </row>
    <row r="18" spans="1:6" ht="15">
      <c r="A18" s="56" t="s">
        <v>689</v>
      </c>
      <c r="B18" s="53">
        <v>1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5" t="s">
        <v>3</v>
      </c>
      <c r="D21" s="75"/>
      <c r="E21" s="75"/>
      <c r="F21" s="3"/>
    </row>
    <row r="22" spans="1:6" ht="15">
      <c r="A22" s="56" t="s">
        <v>1233</v>
      </c>
      <c r="B22" s="56">
        <v>0.7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4" t="s">
        <v>3</v>
      </c>
      <c r="E25" s="74"/>
      <c r="F25" s="3"/>
    </row>
    <row r="26" spans="1:6" ht="15">
      <c r="A26" s="56">
        <v>1</v>
      </c>
      <c r="B26" s="56"/>
      <c r="C26" s="55"/>
      <c r="D26" s="74"/>
      <c r="E26" s="74"/>
      <c r="F26" s="3"/>
    </row>
    <row r="27" spans="1:6" ht="15">
      <c r="A27" s="56">
        <v>2</v>
      </c>
      <c r="B27" s="56">
        <v>32</v>
      </c>
      <c r="C27" s="55" t="s">
        <v>686</v>
      </c>
      <c r="D27" s="74"/>
      <c r="E27" s="74"/>
      <c r="F27" s="3"/>
    </row>
    <row r="28" spans="1:6" ht="15">
      <c r="A28" s="56">
        <v>3</v>
      </c>
      <c r="B28" s="56"/>
      <c r="C28" s="55"/>
      <c r="D28" s="74"/>
      <c r="E28" s="74"/>
      <c r="F28" s="3"/>
    </row>
    <row r="29" spans="1:6" ht="15">
      <c r="A29" s="56">
        <v>4</v>
      </c>
      <c r="B29" s="56"/>
      <c r="C29" s="55"/>
      <c r="D29" s="74"/>
      <c r="E29" s="74"/>
      <c r="F29" s="3"/>
    </row>
    <row r="30" spans="1:6" ht="15">
      <c r="A30" s="56">
        <v>5</v>
      </c>
      <c r="B30" s="56"/>
      <c r="C30" s="55"/>
      <c r="D30" s="74"/>
      <c r="E30" s="74"/>
      <c r="F30" s="3"/>
    </row>
    <row r="31" spans="1:6" ht="15">
      <c r="A31" s="56">
        <v>6</v>
      </c>
      <c r="B31" s="56"/>
      <c r="C31" s="55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F17" sqref="F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1234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55" t="s">
        <v>1</v>
      </c>
      <c r="D3" s="4" t="s">
        <v>7</v>
      </c>
      <c r="E3" s="55" t="s">
        <v>15</v>
      </c>
      <c r="F3" s="3"/>
    </row>
    <row r="4" spans="1:9" ht="15.75">
      <c r="A4" s="72" t="str">
        <f>'GPS точки Заріччя (3)'!K183</f>
        <v>В36-376</v>
      </c>
      <c r="B4" s="73"/>
      <c r="C4" s="2" t="str">
        <f>'GPS точки Заріччя (3)'!M181</f>
        <v>89-8(36)</v>
      </c>
      <c r="D4" s="55" t="str">
        <f>'GPS точки Заріччя (3)'!L183</f>
        <v>159,59</v>
      </c>
      <c r="E4" s="52" t="str">
        <f>'GPS точки Заріччя (3)'!R183</f>
        <v>157,42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4" t="s">
        <v>3</v>
      </c>
      <c r="E7" s="74"/>
      <c r="F7" s="3"/>
    </row>
    <row r="8" spans="1:9" ht="15">
      <c r="A8" s="56">
        <v>1</v>
      </c>
      <c r="B8" s="53">
        <v>2.1</v>
      </c>
      <c r="C8" s="56">
        <v>100</v>
      </c>
      <c r="D8" s="74" t="s">
        <v>684</v>
      </c>
      <c r="E8" s="74"/>
      <c r="F8" s="3"/>
    </row>
    <row r="9" spans="1:9" ht="15">
      <c r="A9" s="56">
        <v>2</v>
      </c>
      <c r="B9" s="53">
        <v>2.1</v>
      </c>
      <c r="C9" s="56">
        <v>100</v>
      </c>
      <c r="D9" s="68"/>
      <c r="E9" s="68"/>
      <c r="F9" s="3"/>
    </row>
    <row r="10" spans="1:9" ht="15">
      <c r="A10" s="56">
        <v>3</v>
      </c>
      <c r="B10" s="56"/>
      <c r="C10" s="56"/>
      <c r="D10" s="68"/>
      <c r="E10" s="68"/>
      <c r="F10" s="3"/>
    </row>
    <row r="11" spans="1:9" ht="15">
      <c r="A11" s="56">
        <v>4</v>
      </c>
      <c r="B11" s="56"/>
      <c r="C11" s="56"/>
      <c r="D11" s="68"/>
      <c r="E11" s="68"/>
      <c r="F11" s="3"/>
    </row>
    <row r="12" spans="1:9" ht="15">
      <c r="A12" s="56">
        <v>5</v>
      </c>
      <c r="B12" s="56"/>
      <c r="C12" s="56"/>
      <c r="D12" s="68"/>
      <c r="E12" s="68"/>
      <c r="F12" s="3"/>
    </row>
    <row r="13" spans="1:9" ht="15">
      <c r="A13" s="56">
        <v>6</v>
      </c>
      <c r="B13" s="56"/>
      <c r="C13" s="5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5" t="s">
        <v>3</v>
      </c>
      <c r="D17" s="75"/>
      <c r="E17" s="75"/>
      <c r="F17" s="3"/>
    </row>
    <row r="18" spans="1:6" ht="15">
      <c r="A18" s="56" t="s">
        <v>685</v>
      </c>
      <c r="B18" s="53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5" t="s">
        <v>3</v>
      </c>
      <c r="D21" s="75"/>
      <c r="E21" s="75"/>
      <c r="F21" s="3"/>
    </row>
    <row r="22" spans="1:6" ht="15">
      <c r="A22" s="56" t="s">
        <v>1233</v>
      </c>
      <c r="B22" s="56">
        <v>0.7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4" t="s">
        <v>3</v>
      </c>
      <c r="E25" s="74"/>
      <c r="F25" s="3"/>
    </row>
    <row r="26" spans="1:6" ht="15">
      <c r="A26" s="56">
        <v>1</v>
      </c>
      <c r="B26" s="56"/>
      <c r="C26" s="55"/>
      <c r="D26" s="74"/>
      <c r="E26" s="74"/>
      <c r="F26" s="3"/>
    </row>
    <row r="27" spans="1:6" ht="15">
      <c r="A27" s="56">
        <v>2</v>
      </c>
      <c r="B27" s="56">
        <v>100</v>
      </c>
      <c r="C27" s="55" t="s">
        <v>686</v>
      </c>
      <c r="D27" s="74"/>
      <c r="E27" s="74"/>
      <c r="F27" s="3"/>
    </row>
    <row r="28" spans="1:6" ht="15">
      <c r="A28" s="56">
        <v>3</v>
      </c>
      <c r="B28" s="56"/>
      <c r="C28" s="55"/>
      <c r="D28" s="74"/>
      <c r="E28" s="74"/>
      <c r="F28" s="3"/>
    </row>
    <row r="29" spans="1:6" ht="15">
      <c r="A29" s="56">
        <v>4</v>
      </c>
      <c r="B29" s="56"/>
      <c r="C29" s="55"/>
      <c r="D29" s="74"/>
      <c r="E29" s="74"/>
      <c r="F29" s="3"/>
    </row>
    <row r="30" spans="1:6" ht="15">
      <c r="A30" s="56">
        <v>5</v>
      </c>
      <c r="B30" s="56"/>
      <c r="C30" s="55"/>
      <c r="D30" s="74"/>
      <c r="E30" s="74"/>
      <c r="F30" s="3"/>
    </row>
    <row r="31" spans="1:6" ht="15">
      <c r="A31" s="56">
        <v>6</v>
      </c>
      <c r="B31" s="56"/>
      <c r="C31" s="55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0" t="s">
        <v>0</v>
      </c>
      <c r="B3" s="71"/>
      <c r="C3" s="10" t="s">
        <v>1</v>
      </c>
      <c r="D3" s="76" t="s">
        <v>7</v>
      </c>
      <c r="E3" s="77"/>
      <c r="F3" s="3"/>
    </row>
    <row r="4" spans="1:9" ht="20.25" customHeight="1">
      <c r="A4" s="72"/>
      <c r="B4" s="73"/>
      <c r="C4" s="2"/>
      <c r="D4" s="70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4" t="s">
        <v>3</v>
      </c>
      <c r="E7" s="74"/>
      <c r="F7" s="3"/>
    </row>
    <row r="8" spans="1:9" ht="15">
      <c r="A8" s="9">
        <v>1</v>
      </c>
      <c r="B8" s="9"/>
      <c r="C8" s="9"/>
      <c r="D8" s="74"/>
      <c r="E8" s="74"/>
      <c r="F8" s="3"/>
    </row>
    <row r="9" spans="1:9" ht="15">
      <c r="A9" s="9">
        <v>2</v>
      </c>
      <c r="B9" s="9"/>
      <c r="C9" s="9"/>
      <c r="D9" s="68"/>
      <c r="E9" s="68"/>
      <c r="F9" s="3"/>
    </row>
    <row r="10" spans="1:9" ht="15">
      <c r="A10" s="9">
        <v>3</v>
      </c>
      <c r="B10" s="9"/>
      <c r="C10" s="9"/>
      <c r="D10" s="68"/>
      <c r="E10" s="68"/>
      <c r="F10" s="3"/>
    </row>
    <row r="11" spans="1:9" ht="15">
      <c r="A11" s="9">
        <v>4</v>
      </c>
      <c r="B11" s="9"/>
      <c r="C11" s="9"/>
      <c r="D11" s="68"/>
      <c r="E11" s="68"/>
      <c r="F11" s="3"/>
    </row>
    <row r="12" spans="1:9" ht="15">
      <c r="A12" s="9">
        <v>5</v>
      </c>
      <c r="B12" s="9"/>
      <c r="C12" s="9"/>
      <c r="D12" s="68"/>
      <c r="E12" s="68"/>
      <c r="F12" s="3"/>
    </row>
    <row r="13" spans="1:9" ht="15">
      <c r="A13" s="9">
        <v>6</v>
      </c>
      <c r="B13" s="9"/>
      <c r="C13" s="9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5" t="s">
        <v>3</v>
      </c>
      <c r="D17" s="75"/>
      <c r="E17" s="75"/>
      <c r="F17" s="3"/>
    </row>
    <row r="18" spans="1:6" ht="15">
      <c r="A18" s="9"/>
      <c r="B18" s="9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5" t="s">
        <v>3</v>
      </c>
      <c r="D21" s="75"/>
      <c r="E21" s="75"/>
      <c r="F21" s="3"/>
    </row>
    <row r="22" spans="1:6" ht="15">
      <c r="A22" s="9"/>
      <c r="B22" s="9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4" t="s">
        <v>3</v>
      </c>
      <c r="E25" s="74"/>
      <c r="F25" s="3"/>
    </row>
    <row r="26" spans="1:6" ht="15">
      <c r="A26" s="9">
        <v>1</v>
      </c>
      <c r="B26" s="9"/>
      <c r="C26" s="10"/>
      <c r="D26" s="74"/>
      <c r="E26" s="74"/>
      <c r="F26" s="3"/>
    </row>
    <row r="27" spans="1:6" ht="15">
      <c r="A27" s="9">
        <v>2</v>
      </c>
      <c r="B27" s="9"/>
      <c r="C27" s="10"/>
      <c r="D27" s="74"/>
      <c r="E27" s="74"/>
      <c r="F27" s="3"/>
    </row>
    <row r="28" spans="1:6" ht="15">
      <c r="A28" s="9">
        <v>3</v>
      </c>
      <c r="B28" s="9"/>
      <c r="C28" s="10"/>
      <c r="D28" s="74"/>
      <c r="E28" s="74"/>
      <c r="F28" s="3"/>
    </row>
    <row r="29" spans="1:6" ht="15">
      <c r="A29" s="9">
        <v>4</v>
      </c>
      <c r="B29" s="9"/>
      <c r="C29" s="10"/>
      <c r="D29" s="74"/>
      <c r="E29" s="74"/>
      <c r="F29" s="3"/>
    </row>
    <row r="30" spans="1:6" ht="15">
      <c r="A30" s="9">
        <v>5</v>
      </c>
      <c r="B30" s="9"/>
      <c r="C30" s="10"/>
      <c r="D30" s="74"/>
      <c r="E30" s="74"/>
      <c r="F30" s="3"/>
    </row>
    <row r="31" spans="1:6" ht="15">
      <c r="A31" s="9">
        <v>6</v>
      </c>
      <c r="B31" s="9"/>
      <c r="C31" s="10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3" workbookViewId="0">
      <selection activeCell="F37" sqref="F37:H42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596</v>
      </c>
      <c r="G8" t="s">
        <v>597</v>
      </c>
      <c r="H8" t="s">
        <v>598</v>
      </c>
      <c r="J8" s="37">
        <v>1</v>
      </c>
      <c r="K8" s="37" t="str">
        <f t="shared" ref="K8:L47" si="0">F8</f>
        <v>В35-401</v>
      </c>
      <c r="L8" s="37" t="str">
        <f>G8</f>
        <v>159,86</v>
      </c>
      <c r="M8" s="37" t="str">
        <f>$L$2</f>
        <v>89-7(35)</v>
      </c>
      <c r="N8" s="38">
        <f t="shared" ref="N8:O47" si="1">C8</f>
        <v>0</v>
      </c>
      <c r="O8" s="38">
        <f t="shared" si="1"/>
        <v>0</v>
      </c>
      <c r="P8" s="38" t="str">
        <f>L8</f>
        <v>159,86</v>
      </c>
      <c r="Q8" s="39">
        <f>P8-R8</f>
        <v>1.5700000000000216</v>
      </c>
      <c r="R8" s="39" t="str">
        <f>H8</f>
        <v>158,29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599</v>
      </c>
      <c r="G9" t="s">
        <v>600</v>
      </c>
      <c r="H9" t="s">
        <v>373</v>
      </c>
      <c r="J9" s="37">
        <v>2</v>
      </c>
      <c r="K9" s="37" t="str">
        <f t="shared" si="0"/>
        <v>В35-402</v>
      </c>
      <c r="L9" s="37" t="str">
        <f t="shared" si="0"/>
        <v>158,96</v>
      </c>
      <c r="M9" s="37" t="str">
        <f t="shared" ref="M9:M72" si="2">$L$2</f>
        <v>89-7(35)</v>
      </c>
      <c r="N9" s="38">
        <f t="shared" si="1"/>
        <v>0</v>
      </c>
      <c r="O9" s="38">
        <f t="shared" si="1"/>
        <v>0</v>
      </c>
      <c r="P9" s="38" t="str">
        <f t="shared" ref="P9:P72" si="3">L9</f>
        <v>158,96</v>
      </c>
      <c r="Q9" s="39">
        <f t="shared" ref="Q9:Q72" si="4">P9-R9</f>
        <v>1.7700000000000102</v>
      </c>
      <c r="R9" s="39" t="str">
        <f t="shared" ref="R9:R72" si="5">H9</f>
        <v>157,19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601</v>
      </c>
      <c r="G10" t="s">
        <v>602</v>
      </c>
      <c r="H10" t="s">
        <v>603</v>
      </c>
      <c r="J10" s="43">
        <v>3</v>
      </c>
      <c r="K10" s="43" t="str">
        <f t="shared" si="0"/>
        <v>В35-403</v>
      </c>
      <c r="L10" s="37" t="str">
        <f t="shared" si="0"/>
        <v>158,61</v>
      </c>
      <c r="M10" s="37" t="str">
        <f t="shared" si="2"/>
        <v>89-7(35)</v>
      </c>
      <c r="N10" s="44">
        <f t="shared" si="1"/>
        <v>0</v>
      </c>
      <c r="O10" s="44">
        <f t="shared" si="1"/>
        <v>0</v>
      </c>
      <c r="P10" s="38" t="str">
        <f t="shared" si="3"/>
        <v>158,61</v>
      </c>
      <c r="Q10" s="39">
        <f t="shared" si="4"/>
        <v>1.710000000000008</v>
      </c>
      <c r="R10" s="39" t="str">
        <f t="shared" si="5"/>
        <v>156,90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604</v>
      </c>
      <c r="G11" t="s">
        <v>605</v>
      </c>
      <c r="H11" t="s">
        <v>606</v>
      </c>
      <c r="J11" s="43">
        <v>4</v>
      </c>
      <c r="K11" s="43" t="str">
        <f t="shared" si="0"/>
        <v>В35-404</v>
      </c>
      <c r="L11" s="37" t="str">
        <f t="shared" si="0"/>
        <v>158,49</v>
      </c>
      <c r="M11" s="37" t="str">
        <f t="shared" si="2"/>
        <v>89-7(35)</v>
      </c>
      <c r="N11" s="44">
        <f t="shared" si="1"/>
        <v>0</v>
      </c>
      <c r="O11" s="44">
        <f t="shared" si="1"/>
        <v>0</v>
      </c>
      <c r="P11" s="38" t="str">
        <f t="shared" si="3"/>
        <v>158,49</v>
      </c>
      <c r="Q11" s="39">
        <f t="shared" si="4"/>
        <v>1.8300000000000125</v>
      </c>
      <c r="R11" s="39" t="str">
        <f t="shared" si="5"/>
        <v>156,66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607</v>
      </c>
      <c r="G12" t="s">
        <v>608</v>
      </c>
      <c r="H12" t="s">
        <v>609</v>
      </c>
      <c r="J12" s="43">
        <v>5</v>
      </c>
      <c r="K12" s="43" t="str">
        <f t="shared" si="0"/>
        <v>В35-405</v>
      </c>
      <c r="L12" s="37" t="str">
        <f t="shared" si="0"/>
        <v>158,14</v>
      </c>
      <c r="M12" s="37" t="str">
        <f t="shared" si="2"/>
        <v>89-7(35)</v>
      </c>
      <c r="N12" s="44">
        <f t="shared" si="1"/>
        <v>0</v>
      </c>
      <c r="O12" s="44">
        <f t="shared" si="1"/>
        <v>0</v>
      </c>
      <c r="P12" s="38" t="str">
        <f t="shared" si="3"/>
        <v>158,14</v>
      </c>
      <c r="Q12" s="39">
        <f t="shared" si="4"/>
        <v>2.0499999999999829</v>
      </c>
      <c r="R12" s="39" t="str">
        <f t="shared" si="5"/>
        <v>156,09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610</v>
      </c>
      <c r="G13" t="s">
        <v>611</v>
      </c>
      <c r="H13" t="s">
        <v>612</v>
      </c>
      <c r="J13" s="43">
        <v>6</v>
      </c>
      <c r="K13" s="43" t="str">
        <f t="shared" si="0"/>
        <v>В35-406</v>
      </c>
      <c r="L13" s="37" t="str">
        <f t="shared" si="0"/>
        <v>159,36</v>
      </c>
      <c r="M13" s="37" t="str">
        <f t="shared" si="2"/>
        <v>89-7(35)</v>
      </c>
      <c r="N13" s="44">
        <f t="shared" si="1"/>
        <v>0</v>
      </c>
      <c r="O13" s="44">
        <f t="shared" si="1"/>
        <v>0</v>
      </c>
      <c r="P13" s="38" t="str">
        <f t="shared" si="3"/>
        <v>159,36</v>
      </c>
      <c r="Q13" s="39">
        <f t="shared" si="4"/>
        <v>0.92000000000001592</v>
      </c>
      <c r="R13" s="39" t="str">
        <f t="shared" si="5"/>
        <v>158,44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613</v>
      </c>
      <c r="G14" t="s">
        <v>60</v>
      </c>
      <c r="H14" t="s">
        <v>400</v>
      </c>
      <c r="J14" s="43">
        <v>7</v>
      </c>
      <c r="K14" s="43" t="str">
        <f t="shared" si="0"/>
        <v>В35-407</v>
      </c>
      <c r="L14" s="37" t="str">
        <f t="shared" si="0"/>
        <v>158,04</v>
      </c>
      <c r="M14" s="37" t="str">
        <f t="shared" si="2"/>
        <v>89-7(35)</v>
      </c>
      <c r="N14" s="44">
        <f t="shared" si="1"/>
        <v>0</v>
      </c>
      <c r="O14" s="44">
        <f t="shared" si="1"/>
        <v>0</v>
      </c>
      <c r="P14" s="38" t="str">
        <f t="shared" si="3"/>
        <v>158,04</v>
      </c>
      <c r="Q14" s="39">
        <f t="shared" si="4"/>
        <v>1.7299999999999898</v>
      </c>
      <c r="R14" s="39" t="str">
        <f t="shared" si="5"/>
        <v>156,31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614</v>
      </c>
      <c r="G15" t="s">
        <v>615</v>
      </c>
      <c r="H15" t="s">
        <v>616</v>
      </c>
      <c r="J15" s="37">
        <v>8</v>
      </c>
      <c r="K15" s="37" t="str">
        <f t="shared" si="0"/>
        <v>В35-408</v>
      </c>
      <c r="L15" s="37" t="str">
        <f t="shared" si="0"/>
        <v>157,84</v>
      </c>
      <c r="M15" s="37" t="str">
        <f t="shared" si="2"/>
        <v>89-7(35)</v>
      </c>
      <c r="N15" s="38">
        <f t="shared" si="1"/>
        <v>0</v>
      </c>
      <c r="O15" s="38">
        <f t="shared" si="1"/>
        <v>0</v>
      </c>
      <c r="P15" s="38" t="str">
        <f t="shared" si="3"/>
        <v>157,84</v>
      </c>
      <c r="Q15" s="39">
        <f t="shared" si="4"/>
        <v>1.9300000000000068</v>
      </c>
      <c r="R15" s="39" t="str">
        <f t="shared" si="5"/>
        <v>155,91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617</v>
      </c>
      <c r="G16" t="s">
        <v>618</v>
      </c>
      <c r="H16" t="s">
        <v>384</v>
      </c>
      <c r="J16" s="43">
        <v>9</v>
      </c>
      <c r="K16" s="43" t="str">
        <f t="shared" si="0"/>
        <v>В35-409</v>
      </c>
      <c r="L16" s="37" t="str">
        <f t="shared" si="0"/>
        <v>160,42</v>
      </c>
      <c r="M16" s="37" t="str">
        <f t="shared" si="2"/>
        <v>89-7(35)</v>
      </c>
      <c r="N16" s="44">
        <f t="shared" si="1"/>
        <v>0</v>
      </c>
      <c r="O16" s="44">
        <f t="shared" si="1"/>
        <v>0</v>
      </c>
      <c r="P16" s="38" t="str">
        <f t="shared" si="3"/>
        <v>160,42</v>
      </c>
      <c r="Q16" s="39">
        <f t="shared" si="4"/>
        <v>2.3899999999999864</v>
      </c>
      <c r="R16" s="39" t="str">
        <f t="shared" si="5"/>
        <v>158,03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619</v>
      </c>
      <c r="G17" t="s">
        <v>620</v>
      </c>
      <c r="J17" s="43">
        <v>10</v>
      </c>
      <c r="K17" s="43" t="str">
        <f t="shared" si="0"/>
        <v>В35-410</v>
      </c>
      <c r="L17" s="37" t="str">
        <f t="shared" si="0"/>
        <v>160,85</v>
      </c>
      <c r="M17" s="37" t="str">
        <f t="shared" si="2"/>
        <v>89-7(35)</v>
      </c>
      <c r="N17" s="44">
        <f t="shared" si="1"/>
        <v>0</v>
      </c>
      <c r="O17" s="44">
        <f t="shared" si="1"/>
        <v>0</v>
      </c>
      <c r="P17" s="38" t="str">
        <f t="shared" si="3"/>
        <v>160,85</v>
      </c>
      <c r="Q17" s="39">
        <f t="shared" si="4"/>
        <v>160.85</v>
      </c>
      <c r="R17" s="39">
        <f t="shared" si="5"/>
        <v>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621</v>
      </c>
      <c r="G18" t="s">
        <v>622</v>
      </c>
      <c r="H18" t="s">
        <v>623</v>
      </c>
      <c r="J18" s="43">
        <v>11</v>
      </c>
      <c r="K18" s="43" t="str">
        <f t="shared" si="0"/>
        <v>В35-411</v>
      </c>
      <c r="L18" s="37" t="str">
        <f t="shared" si="0"/>
        <v>161,87</v>
      </c>
      <c r="M18" s="37" t="str">
        <f t="shared" si="2"/>
        <v>89-7(35)</v>
      </c>
      <c r="N18" s="44">
        <f t="shared" si="1"/>
        <v>0</v>
      </c>
      <c r="O18" s="44">
        <f t="shared" si="1"/>
        <v>0</v>
      </c>
      <c r="P18" s="38" t="str">
        <f t="shared" si="3"/>
        <v>161,87</v>
      </c>
      <c r="Q18" s="39">
        <f t="shared" si="4"/>
        <v>2.0200000000000102</v>
      </c>
      <c r="R18" s="39" t="str">
        <f t="shared" si="5"/>
        <v>159,85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624</v>
      </c>
      <c r="G19" t="s">
        <v>234</v>
      </c>
      <c r="H19" t="s">
        <v>625</v>
      </c>
      <c r="J19" s="43">
        <v>12</v>
      </c>
      <c r="K19" s="43" t="str">
        <f t="shared" si="0"/>
        <v>В35-412</v>
      </c>
      <c r="L19" s="37" t="str">
        <f t="shared" si="0"/>
        <v>161,67</v>
      </c>
      <c r="M19" s="37" t="str">
        <f t="shared" si="2"/>
        <v>89-7(35)</v>
      </c>
      <c r="N19" s="44">
        <f t="shared" si="1"/>
        <v>0</v>
      </c>
      <c r="O19" s="44">
        <f t="shared" si="1"/>
        <v>0</v>
      </c>
      <c r="P19" s="38" t="str">
        <f t="shared" si="3"/>
        <v>161,67</v>
      </c>
      <c r="Q19" s="39">
        <f t="shared" si="4"/>
        <v>1.9699999999999989</v>
      </c>
      <c r="R19" s="39" t="str">
        <f t="shared" si="5"/>
        <v>159,70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626</v>
      </c>
      <c r="G20" t="s">
        <v>627</v>
      </c>
      <c r="H20" t="s">
        <v>358</v>
      </c>
      <c r="J20" s="43">
        <v>13</v>
      </c>
      <c r="K20" s="43" t="str">
        <f t="shared" si="0"/>
        <v>В35-413</v>
      </c>
      <c r="L20" s="37" t="str">
        <f t="shared" si="0"/>
        <v>157,73</v>
      </c>
      <c r="M20" s="37" t="str">
        <f t="shared" si="2"/>
        <v>89-7(35)</v>
      </c>
      <c r="N20" s="44">
        <f t="shared" si="1"/>
        <v>0</v>
      </c>
      <c r="O20" s="44">
        <f t="shared" si="1"/>
        <v>0</v>
      </c>
      <c r="P20" s="38" t="str">
        <f t="shared" si="3"/>
        <v>157,73</v>
      </c>
      <c r="Q20" s="39">
        <f t="shared" si="4"/>
        <v>2</v>
      </c>
      <c r="R20" s="39" t="str">
        <f t="shared" si="5"/>
        <v>155,73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628</v>
      </c>
      <c r="G21" t="s">
        <v>629</v>
      </c>
      <c r="H21" t="s">
        <v>630</v>
      </c>
      <c r="J21" s="43">
        <v>14</v>
      </c>
      <c r="K21" s="43" t="str">
        <f t="shared" si="0"/>
        <v>В35-414</v>
      </c>
      <c r="L21" s="37" t="str">
        <f t="shared" si="0"/>
        <v>156,82</v>
      </c>
      <c r="M21" s="37" t="str">
        <f t="shared" si="2"/>
        <v>89-7(35)</v>
      </c>
      <c r="N21" s="44">
        <f t="shared" si="1"/>
        <v>0</v>
      </c>
      <c r="O21" s="44">
        <f t="shared" si="1"/>
        <v>0</v>
      </c>
      <c r="P21" s="38" t="str">
        <f t="shared" si="3"/>
        <v>156,82</v>
      </c>
      <c r="Q21" s="39">
        <f t="shared" si="4"/>
        <v>2.5</v>
      </c>
      <c r="R21" s="39" t="str">
        <f t="shared" si="5"/>
        <v>154,32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631</v>
      </c>
      <c r="G22" t="s">
        <v>632</v>
      </c>
      <c r="H22" t="s">
        <v>633</v>
      </c>
      <c r="J22" s="43">
        <v>15</v>
      </c>
      <c r="K22" s="43" t="str">
        <f t="shared" si="0"/>
        <v>В35-415</v>
      </c>
      <c r="L22" s="37" t="str">
        <f t="shared" si="0"/>
        <v>157,23</v>
      </c>
      <c r="M22" s="37" t="str">
        <f t="shared" si="2"/>
        <v>89-7(35)</v>
      </c>
      <c r="N22" s="44">
        <f t="shared" si="1"/>
        <v>0</v>
      </c>
      <c r="O22" s="44">
        <f t="shared" si="1"/>
        <v>0</v>
      </c>
      <c r="P22" s="38" t="str">
        <f t="shared" si="3"/>
        <v>157,23</v>
      </c>
      <c r="Q22" s="39">
        <f t="shared" si="4"/>
        <v>2.0099999999999909</v>
      </c>
      <c r="R22" s="39" t="str">
        <f t="shared" si="5"/>
        <v>155,22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634</v>
      </c>
      <c r="G23" t="s">
        <v>581</v>
      </c>
      <c r="H23" t="s">
        <v>635</v>
      </c>
      <c r="J23" s="43">
        <v>16</v>
      </c>
      <c r="K23" s="43" t="str">
        <f t="shared" si="0"/>
        <v>В35-416</v>
      </c>
      <c r="L23" s="37" t="str">
        <f t="shared" si="0"/>
        <v>157,41</v>
      </c>
      <c r="M23" s="37" t="str">
        <f t="shared" si="2"/>
        <v>89-7(35)</v>
      </c>
      <c r="N23" s="44">
        <f t="shared" si="1"/>
        <v>0</v>
      </c>
      <c r="O23" s="44">
        <f t="shared" si="1"/>
        <v>0</v>
      </c>
      <c r="P23" s="38" t="str">
        <f t="shared" si="3"/>
        <v>157,41</v>
      </c>
      <c r="Q23" s="39">
        <f t="shared" si="4"/>
        <v>1.9799999999999898</v>
      </c>
      <c r="R23" s="39" t="str">
        <f t="shared" si="5"/>
        <v>155,43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636</v>
      </c>
      <c r="G24" t="s">
        <v>264</v>
      </c>
      <c r="H24" t="s">
        <v>637</v>
      </c>
      <c r="J24" s="43">
        <v>17</v>
      </c>
      <c r="K24" s="43" t="str">
        <f t="shared" si="0"/>
        <v>В35-417</v>
      </c>
      <c r="L24" s="37" t="str">
        <f t="shared" si="0"/>
        <v>157,47</v>
      </c>
      <c r="M24" s="37" t="str">
        <f t="shared" si="2"/>
        <v>89-7(35)</v>
      </c>
      <c r="N24" s="44">
        <f t="shared" si="1"/>
        <v>0</v>
      </c>
      <c r="O24" s="44">
        <f t="shared" si="1"/>
        <v>0</v>
      </c>
      <c r="P24" s="38" t="str">
        <f t="shared" si="3"/>
        <v>157,47</v>
      </c>
      <c r="Q24" s="39">
        <f t="shared" si="4"/>
        <v>1.9799999999999898</v>
      </c>
      <c r="R24" s="39" t="str">
        <f t="shared" si="5"/>
        <v>155,49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638</v>
      </c>
      <c r="G25" t="s">
        <v>639</v>
      </c>
      <c r="H25" t="s">
        <v>640</v>
      </c>
      <c r="J25" s="43">
        <v>18</v>
      </c>
      <c r="K25" s="43" t="str">
        <f t="shared" si="0"/>
        <v>В35-418</v>
      </c>
      <c r="L25" s="37" t="str">
        <f t="shared" si="0"/>
        <v>156,97</v>
      </c>
      <c r="M25" s="37" t="str">
        <f t="shared" si="2"/>
        <v>89-7(35)</v>
      </c>
      <c r="N25" s="44">
        <f t="shared" si="1"/>
        <v>0</v>
      </c>
      <c r="O25" s="44">
        <f t="shared" si="1"/>
        <v>0</v>
      </c>
      <c r="P25" s="38" t="str">
        <f t="shared" si="3"/>
        <v>156,97</v>
      </c>
      <c r="Q25" s="39">
        <f t="shared" si="4"/>
        <v>2.0800000000000125</v>
      </c>
      <c r="R25" s="39" t="str">
        <f t="shared" si="5"/>
        <v>154,89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641</v>
      </c>
      <c r="G26" t="s">
        <v>642</v>
      </c>
      <c r="H26" t="s">
        <v>643</v>
      </c>
      <c r="J26" s="43">
        <v>19</v>
      </c>
      <c r="K26" s="43" t="str">
        <f t="shared" si="0"/>
        <v>В35-419</v>
      </c>
      <c r="L26" s="37" t="str">
        <f t="shared" si="0"/>
        <v>156,92</v>
      </c>
      <c r="M26" s="43" t="str">
        <f t="shared" si="2"/>
        <v>89-7(35)</v>
      </c>
      <c r="N26" s="44">
        <f t="shared" si="1"/>
        <v>0</v>
      </c>
      <c r="O26" s="44">
        <f t="shared" si="1"/>
        <v>0</v>
      </c>
      <c r="P26" s="38" t="str">
        <f t="shared" si="3"/>
        <v>156,92</v>
      </c>
      <c r="Q26" s="39">
        <f t="shared" si="4"/>
        <v>2.4399999999999977</v>
      </c>
      <c r="R26" s="39" t="str">
        <f t="shared" si="5"/>
        <v>154,48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644</v>
      </c>
      <c r="G27" t="s">
        <v>645</v>
      </c>
      <c r="H27" t="s">
        <v>646</v>
      </c>
      <c r="J27" s="43">
        <v>20</v>
      </c>
      <c r="K27" s="37" t="str">
        <f t="shared" si="0"/>
        <v>В35-420</v>
      </c>
      <c r="L27" s="37" t="str">
        <f t="shared" si="0"/>
        <v>156,95</v>
      </c>
      <c r="M27" s="37" t="str">
        <f t="shared" si="2"/>
        <v>89-7(35)</v>
      </c>
      <c r="N27" s="38">
        <f t="shared" si="1"/>
        <v>0</v>
      </c>
      <c r="O27" s="38">
        <f t="shared" si="1"/>
        <v>0</v>
      </c>
      <c r="P27" s="38" t="str">
        <f t="shared" si="3"/>
        <v>156,95</v>
      </c>
      <c r="Q27" s="39">
        <f t="shared" si="4"/>
        <v>2.089999999999975</v>
      </c>
      <c r="R27" s="39" t="str">
        <f t="shared" si="5"/>
        <v>154,86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647</v>
      </c>
      <c r="G28" t="s">
        <v>603</v>
      </c>
      <c r="H28" t="s">
        <v>648</v>
      </c>
      <c r="I28" s="42"/>
      <c r="J28" s="43">
        <v>21</v>
      </c>
      <c r="K28" s="37" t="str">
        <f t="shared" si="0"/>
        <v>В35-421</v>
      </c>
      <c r="L28" s="37" t="str">
        <f t="shared" si="0"/>
        <v>156,90</v>
      </c>
      <c r="M28" s="37" t="str">
        <f t="shared" si="2"/>
        <v>89-7(35)</v>
      </c>
      <c r="N28" s="38">
        <f t="shared" si="1"/>
        <v>0</v>
      </c>
      <c r="O28" s="38">
        <f t="shared" si="1"/>
        <v>0</v>
      </c>
      <c r="P28" s="38" t="str">
        <f t="shared" si="3"/>
        <v>156,90</v>
      </c>
      <c r="Q28" s="39">
        <f t="shared" si="4"/>
        <v>2.1500000000000057</v>
      </c>
      <c r="R28" s="39" t="str">
        <f t="shared" si="5"/>
        <v>154,75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649</v>
      </c>
      <c r="G29" t="s">
        <v>373</v>
      </c>
      <c r="H29" t="s">
        <v>650</v>
      </c>
      <c r="I29" s="42"/>
      <c r="J29" s="43">
        <v>22</v>
      </c>
      <c r="K29" s="37" t="str">
        <f t="shared" si="0"/>
        <v>В35-422</v>
      </c>
      <c r="L29" s="37" t="str">
        <f t="shared" si="0"/>
        <v>157,19</v>
      </c>
      <c r="M29" s="37" t="str">
        <f t="shared" si="2"/>
        <v>89-7(35)</v>
      </c>
      <c r="N29" s="38">
        <f t="shared" si="1"/>
        <v>0</v>
      </c>
      <c r="O29" s="38">
        <f t="shared" si="1"/>
        <v>0</v>
      </c>
      <c r="P29" s="38" t="str">
        <f t="shared" si="3"/>
        <v>157,19</v>
      </c>
      <c r="Q29" s="39">
        <f t="shared" si="4"/>
        <v>1.789999999999992</v>
      </c>
      <c r="R29" s="39" t="str">
        <f t="shared" si="5"/>
        <v>155,40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651</v>
      </c>
      <c r="G30" t="s">
        <v>652</v>
      </c>
      <c r="H30" t="s">
        <v>653</v>
      </c>
      <c r="I30" s="42"/>
      <c r="J30" s="43">
        <v>23</v>
      </c>
      <c r="K30" s="37" t="str">
        <f t="shared" si="0"/>
        <v>В35-423</v>
      </c>
      <c r="L30" s="37" t="str">
        <f t="shared" si="0"/>
        <v>157,15</v>
      </c>
      <c r="M30" s="37" t="str">
        <f t="shared" si="2"/>
        <v>89-7(35)</v>
      </c>
      <c r="N30" s="38">
        <f t="shared" si="1"/>
        <v>0</v>
      </c>
      <c r="O30" s="38">
        <f t="shared" si="1"/>
        <v>0</v>
      </c>
      <c r="P30" s="38" t="str">
        <f t="shared" si="3"/>
        <v>157,15</v>
      </c>
      <c r="Q30" s="39">
        <f t="shared" si="4"/>
        <v>2.2000000000000171</v>
      </c>
      <c r="R30" s="39" t="str">
        <f t="shared" si="5"/>
        <v>154,95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654</v>
      </c>
      <c r="G31" t="s">
        <v>376</v>
      </c>
      <c r="H31" t="s">
        <v>364</v>
      </c>
      <c r="I31" s="42"/>
      <c r="J31" s="43">
        <v>24</v>
      </c>
      <c r="K31" s="37" t="str">
        <f t="shared" si="0"/>
        <v>В35-424</v>
      </c>
      <c r="L31" s="37" t="str">
        <f t="shared" si="0"/>
        <v>157,20</v>
      </c>
      <c r="M31" s="37" t="str">
        <f t="shared" si="2"/>
        <v>89-7(35)</v>
      </c>
      <c r="N31" s="38">
        <f t="shared" si="1"/>
        <v>0</v>
      </c>
      <c r="O31" s="38">
        <f t="shared" si="1"/>
        <v>0</v>
      </c>
      <c r="P31" s="38" t="str">
        <f t="shared" si="3"/>
        <v>157,20</v>
      </c>
      <c r="Q31" s="39">
        <f t="shared" si="4"/>
        <v>2.2399999999999807</v>
      </c>
      <c r="R31" s="39" t="str">
        <f t="shared" si="5"/>
        <v>154,96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655</v>
      </c>
      <c r="G32" t="s">
        <v>656</v>
      </c>
      <c r="H32" t="s">
        <v>657</v>
      </c>
      <c r="I32" s="42"/>
      <c r="J32" s="43">
        <v>25</v>
      </c>
      <c r="K32" s="37" t="str">
        <f t="shared" si="0"/>
        <v>В35-425</v>
      </c>
      <c r="L32" s="37" t="str">
        <f t="shared" si="0"/>
        <v>158,13</v>
      </c>
      <c r="M32" s="37" t="str">
        <f t="shared" si="2"/>
        <v>89-7(35)</v>
      </c>
      <c r="N32" s="38">
        <f t="shared" si="1"/>
        <v>0</v>
      </c>
      <c r="O32" s="38">
        <f t="shared" si="1"/>
        <v>0</v>
      </c>
      <c r="P32" s="38" t="str">
        <f t="shared" si="3"/>
        <v>158,13</v>
      </c>
      <c r="Q32" s="39">
        <f t="shared" si="4"/>
        <v>1.7699999999999818</v>
      </c>
      <c r="R32" s="39" t="str">
        <f t="shared" si="5"/>
        <v>156,36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658</v>
      </c>
      <c r="G33" t="s">
        <v>659</v>
      </c>
      <c r="H33" t="s">
        <v>660</v>
      </c>
      <c r="I33" s="42"/>
      <c r="J33" s="43">
        <v>26</v>
      </c>
      <c r="K33" s="37" t="str">
        <f t="shared" si="0"/>
        <v>В35-426</v>
      </c>
      <c r="L33" s="37" t="str">
        <f t="shared" si="0"/>
        <v>158,32</v>
      </c>
      <c r="M33" s="37" t="str">
        <f t="shared" si="2"/>
        <v>89-7(35)</v>
      </c>
      <c r="N33" s="38">
        <f t="shared" si="1"/>
        <v>0</v>
      </c>
      <c r="O33" s="38">
        <f t="shared" si="1"/>
        <v>0</v>
      </c>
      <c r="P33" s="38" t="str">
        <f t="shared" si="3"/>
        <v>158,32</v>
      </c>
      <c r="Q33" s="39">
        <f t="shared" si="4"/>
        <v>2.1500000000000057</v>
      </c>
      <c r="R33" s="39" t="str">
        <f t="shared" si="5"/>
        <v>156,17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661</v>
      </c>
      <c r="G34" t="s">
        <v>662</v>
      </c>
      <c r="H34" t="s">
        <v>663</v>
      </c>
      <c r="I34" s="42"/>
      <c r="J34" s="43">
        <v>27</v>
      </c>
      <c r="K34" s="37" t="str">
        <f t="shared" si="0"/>
        <v>В35-427</v>
      </c>
      <c r="L34" s="37" t="str">
        <f t="shared" si="0"/>
        <v>158,35</v>
      </c>
      <c r="M34" s="37" t="str">
        <f t="shared" si="2"/>
        <v>89-7(35)</v>
      </c>
      <c r="N34" s="38">
        <f t="shared" si="1"/>
        <v>0</v>
      </c>
      <c r="O34" s="38">
        <f t="shared" si="1"/>
        <v>0</v>
      </c>
      <c r="P34" s="38" t="str">
        <f t="shared" si="3"/>
        <v>158,35</v>
      </c>
      <c r="Q34" s="39">
        <f t="shared" si="4"/>
        <v>2.25</v>
      </c>
      <c r="R34" s="39" t="str">
        <f t="shared" si="5"/>
        <v>156,10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664</v>
      </c>
      <c r="G35" t="s">
        <v>665</v>
      </c>
      <c r="H35" t="s">
        <v>666</v>
      </c>
      <c r="I35" s="42"/>
      <c r="J35" s="43">
        <v>28</v>
      </c>
      <c r="K35" s="37" t="str">
        <f t="shared" si="0"/>
        <v>В35-428</v>
      </c>
      <c r="L35" s="37" t="str">
        <f t="shared" si="0"/>
        <v>158,27</v>
      </c>
      <c r="M35" s="37" t="str">
        <f t="shared" si="2"/>
        <v>89-7(35)</v>
      </c>
      <c r="N35" s="38">
        <f t="shared" si="1"/>
        <v>0</v>
      </c>
      <c r="O35" s="38">
        <f t="shared" si="1"/>
        <v>0</v>
      </c>
      <c r="P35" s="38" t="str">
        <f t="shared" si="3"/>
        <v>158,27</v>
      </c>
      <c r="Q35" s="39">
        <f t="shared" si="4"/>
        <v>1.9000000000000057</v>
      </c>
      <c r="R35" s="39" t="str">
        <f t="shared" si="5"/>
        <v>156,37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667</v>
      </c>
      <c r="G36" t="s">
        <v>605</v>
      </c>
      <c r="H36" t="s">
        <v>668</v>
      </c>
      <c r="I36" s="42"/>
      <c r="J36" s="43">
        <v>29</v>
      </c>
      <c r="K36" s="37" t="str">
        <f t="shared" si="0"/>
        <v>В35-429</v>
      </c>
      <c r="L36" s="37" t="str">
        <f t="shared" si="0"/>
        <v>158,49</v>
      </c>
      <c r="M36" s="37" t="str">
        <f t="shared" si="2"/>
        <v>89-7(35)</v>
      </c>
      <c r="N36" s="38">
        <f t="shared" si="1"/>
        <v>0</v>
      </c>
      <c r="O36" s="38">
        <f t="shared" si="1"/>
        <v>0</v>
      </c>
      <c r="P36" s="38" t="str">
        <f t="shared" si="3"/>
        <v>158,49</v>
      </c>
      <c r="Q36" s="39">
        <f t="shared" si="4"/>
        <v>1.9000000000000057</v>
      </c>
      <c r="R36" s="39" t="str">
        <f t="shared" si="5"/>
        <v>156,59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669</v>
      </c>
      <c r="G37" t="s">
        <v>670</v>
      </c>
      <c r="H37" t="s">
        <v>652</v>
      </c>
      <c r="I37" s="42"/>
      <c r="J37" s="43">
        <v>30</v>
      </c>
      <c r="K37" s="37" t="str">
        <f t="shared" si="0"/>
        <v>В35-430</v>
      </c>
      <c r="L37" s="37" t="str">
        <f t="shared" si="0"/>
        <v>158,40</v>
      </c>
      <c r="M37" s="37" t="str">
        <f t="shared" si="2"/>
        <v>89-7(35)</v>
      </c>
      <c r="N37" s="38">
        <f t="shared" si="1"/>
        <v>0</v>
      </c>
      <c r="O37" s="38">
        <f t="shared" si="1"/>
        <v>0</v>
      </c>
      <c r="P37" s="38" t="str">
        <f t="shared" si="3"/>
        <v>158,40</v>
      </c>
      <c r="Q37" s="39">
        <f t="shared" si="4"/>
        <v>1.25</v>
      </c>
      <c r="R37" s="39" t="str">
        <f t="shared" si="5"/>
        <v>157,15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671</v>
      </c>
      <c r="G38" t="s">
        <v>672</v>
      </c>
      <c r="H38" t="s">
        <v>51</v>
      </c>
      <c r="I38" s="42"/>
      <c r="J38" s="43">
        <v>31</v>
      </c>
      <c r="K38" s="37" t="str">
        <f t="shared" si="0"/>
        <v>В35-431</v>
      </c>
      <c r="L38" s="37" t="str">
        <f t="shared" si="0"/>
        <v>160,37</v>
      </c>
      <c r="M38" s="37" t="str">
        <f t="shared" si="2"/>
        <v>89-7(35)</v>
      </c>
      <c r="N38" s="38">
        <f t="shared" si="1"/>
        <v>0</v>
      </c>
      <c r="O38" s="38">
        <f t="shared" si="1"/>
        <v>0</v>
      </c>
      <c r="P38" s="38" t="str">
        <f t="shared" si="3"/>
        <v>160,37</v>
      </c>
      <c r="Q38" s="39">
        <f t="shared" si="4"/>
        <v>1.8000000000000114</v>
      </c>
      <c r="R38" s="39" t="str">
        <f t="shared" si="5"/>
        <v>158,57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673</v>
      </c>
      <c r="G39" t="s">
        <v>59</v>
      </c>
      <c r="H39" t="s">
        <v>674</v>
      </c>
      <c r="I39" s="42"/>
      <c r="J39" s="43">
        <v>32</v>
      </c>
      <c r="K39" s="37" t="str">
        <f t="shared" si="0"/>
        <v>В35-432</v>
      </c>
      <c r="L39" s="37" t="str">
        <f t="shared" si="0"/>
        <v>160,25</v>
      </c>
      <c r="M39" s="37" t="str">
        <f t="shared" si="2"/>
        <v>89-7(35)</v>
      </c>
      <c r="N39" s="38">
        <f t="shared" si="1"/>
        <v>0</v>
      </c>
      <c r="O39" s="38">
        <f t="shared" si="1"/>
        <v>0</v>
      </c>
      <c r="P39" s="38" t="str">
        <f t="shared" si="3"/>
        <v>160,25</v>
      </c>
      <c r="Q39" s="39">
        <f t="shared" si="4"/>
        <v>1.8799999999999955</v>
      </c>
      <c r="R39" s="39" t="str">
        <f t="shared" si="5"/>
        <v>158,37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675</v>
      </c>
      <c r="G40" t="s">
        <v>676</v>
      </c>
      <c r="H40" t="s">
        <v>677</v>
      </c>
      <c r="I40" s="42"/>
      <c r="J40" s="43">
        <v>33</v>
      </c>
      <c r="K40" s="37" t="str">
        <f t="shared" si="0"/>
        <v>В35-433</v>
      </c>
      <c r="L40" s="37" t="str">
        <f t="shared" si="0"/>
        <v>160,93</v>
      </c>
      <c r="M40" s="37" t="str">
        <f t="shared" si="2"/>
        <v>89-7(35)</v>
      </c>
      <c r="N40" s="38">
        <f t="shared" si="1"/>
        <v>0</v>
      </c>
      <c r="O40" s="38">
        <f t="shared" si="1"/>
        <v>0</v>
      </c>
      <c r="P40" s="38" t="str">
        <f t="shared" si="3"/>
        <v>160,93</v>
      </c>
      <c r="Q40" s="39">
        <f t="shared" si="4"/>
        <v>1.5600000000000023</v>
      </c>
      <c r="R40" s="39" t="str">
        <f t="shared" si="5"/>
        <v>159,37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678</v>
      </c>
      <c r="G41" t="s">
        <v>679</v>
      </c>
      <c r="H41" t="s">
        <v>611</v>
      </c>
      <c r="I41" s="42"/>
      <c r="J41" s="43">
        <v>34</v>
      </c>
      <c r="K41" s="37" t="str">
        <f t="shared" si="0"/>
        <v>В35-434</v>
      </c>
      <c r="L41" s="37" t="str">
        <f t="shared" si="0"/>
        <v>161,05</v>
      </c>
      <c r="M41" s="37" t="str">
        <f t="shared" si="2"/>
        <v>89-7(35)</v>
      </c>
      <c r="N41" s="38">
        <f t="shared" si="1"/>
        <v>0</v>
      </c>
      <c r="O41" s="38">
        <f t="shared" si="1"/>
        <v>0</v>
      </c>
      <c r="P41" s="38" t="str">
        <f t="shared" si="3"/>
        <v>161,05</v>
      </c>
      <c r="Q41" s="39">
        <f t="shared" si="4"/>
        <v>1.6899999999999977</v>
      </c>
      <c r="R41" s="39" t="str">
        <f t="shared" si="5"/>
        <v>159,36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680</v>
      </c>
      <c r="G42" t="s">
        <v>681</v>
      </c>
      <c r="H42" t="s">
        <v>682</v>
      </c>
      <c r="I42" s="42"/>
      <c r="J42" s="43">
        <v>35</v>
      </c>
      <c r="K42" s="37" t="str">
        <f t="shared" si="0"/>
        <v>В35-435</v>
      </c>
      <c r="L42" s="37" t="str">
        <f t="shared" si="0"/>
        <v>156,46</v>
      </c>
      <c r="M42" s="37" t="str">
        <f t="shared" si="2"/>
        <v>89-7(35)</v>
      </c>
      <c r="N42" s="38">
        <f t="shared" si="1"/>
        <v>0</v>
      </c>
      <c r="O42" s="38">
        <f t="shared" si="1"/>
        <v>0</v>
      </c>
      <c r="P42" s="38" t="str">
        <f t="shared" si="3"/>
        <v>156,46</v>
      </c>
      <c r="Q42" s="39">
        <f t="shared" si="4"/>
        <v>2.2600000000000193</v>
      </c>
      <c r="R42" s="39" t="str">
        <f t="shared" si="5"/>
        <v>154,20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I43" s="42"/>
      <c r="J43" s="43">
        <v>36</v>
      </c>
      <c r="K43" s="37">
        <f t="shared" si="0"/>
        <v>0</v>
      </c>
      <c r="L43" s="37">
        <f t="shared" si="0"/>
        <v>0</v>
      </c>
      <c r="M43" s="37" t="str">
        <f t="shared" si="2"/>
        <v>89-7(35)</v>
      </c>
      <c r="N43" s="38">
        <f t="shared" si="1"/>
        <v>0</v>
      </c>
      <c r="O43" s="38">
        <f t="shared" si="1"/>
        <v>0</v>
      </c>
      <c r="P43" s="38">
        <f t="shared" si="3"/>
        <v>0</v>
      </c>
      <c r="Q43" s="39">
        <f t="shared" si="4"/>
        <v>0</v>
      </c>
      <c r="R43" s="39">
        <f t="shared" si="5"/>
        <v>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I44" s="42"/>
      <c r="J44" s="43">
        <v>37</v>
      </c>
      <c r="K44" s="37">
        <f t="shared" si="0"/>
        <v>0</v>
      </c>
      <c r="L44" s="37">
        <f t="shared" si="0"/>
        <v>0</v>
      </c>
      <c r="M44" s="37" t="str">
        <f t="shared" si="2"/>
        <v>89-7(35)</v>
      </c>
      <c r="N44" s="38">
        <f t="shared" si="1"/>
        <v>0</v>
      </c>
      <c r="O44" s="38">
        <f t="shared" si="1"/>
        <v>0</v>
      </c>
      <c r="P44" s="38">
        <f t="shared" si="3"/>
        <v>0</v>
      </c>
      <c r="Q44" s="39">
        <f t="shared" si="4"/>
        <v>0</v>
      </c>
      <c r="R44" s="39">
        <f t="shared" si="5"/>
        <v>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I45" s="42"/>
      <c r="J45" s="43">
        <v>38</v>
      </c>
      <c r="K45" s="37">
        <f t="shared" si="0"/>
        <v>0</v>
      </c>
      <c r="L45" s="37">
        <f t="shared" si="0"/>
        <v>0</v>
      </c>
      <c r="M45" s="37" t="str">
        <f t="shared" si="2"/>
        <v>89-7(35)</v>
      </c>
      <c r="N45" s="38">
        <f t="shared" si="1"/>
        <v>0</v>
      </c>
      <c r="O45" s="38">
        <f t="shared" si="1"/>
        <v>0</v>
      </c>
      <c r="P45" s="38">
        <f t="shared" si="3"/>
        <v>0</v>
      </c>
      <c r="Q45" s="39">
        <f t="shared" si="4"/>
        <v>0</v>
      </c>
      <c r="R45" s="39">
        <f t="shared" si="5"/>
        <v>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I46" s="42"/>
      <c r="J46" s="43">
        <v>39</v>
      </c>
      <c r="K46" s="37">
        <f t="shared" si="0"/>
        <v>0</v>
      </c>
      <c r="L46" s="37">
        <f t="shared" si="0"/>
        <v>0</v>
      </c>
      <c r="M46" s="37" t="str">
        <f t="shared" si="2"/>
        <v>89-7(35)</v>
      </c>
      <c r="N46" s="38">
        <f t="shared" si="1"/>
        <v>0</v>
      </c>
      <c r="O46" s="38">
        <f t="shared" si="1"/>
        <v>0</v>
      </c>
      <c r="P46" s="38">
        <f t="shared" si="3"/>
        <v>0</v>
      </c>
      <c r="Q46" s="39">
        <f t="shared" si="4"/>
        <v>0</v>
      </c>
      <c r="R46" s="39">
        <f t="shared" si="5"/>
        <v>0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I47" s="42"/>
      <c r="J47" s="43">
        <v>40</v>
      </c>
      <c r="K47" s="37">
        <f t="shared" si="0"/>
        <v>0</v>
      </c>
      <c r="L47" s="37">
        <f t="shared" si="0"/>
        <v>0</v>
      </c>
      <c r="M47" s="37" t="str">
        <f t="shared" si="2"/>
        <v>89-7(35)</v>
      </c>
      <c r="N47" s="38">
        <f t="shared" si="1"/>
        <v>0</v>
      </c>
      <c r="O47" s="38">
        <f t="shared" si="1"/>
        <v>0</v>
      </c>
      <c r="P47" s="38">
        <f t="shared" si="3"/>
        <v>0</v>
      </c>
      <c r="Q47" s="39">
        <f t="shared" si="4"/>
        <v>0</v>
      </c>
      <c r="R47" s="39">
        <f t="shared" si="5"/>
        <v>0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I48" s="42"/>
      <c r="J48" s="43">
        <v>41</v>
      </c>
      <c r="K48" s="37">
        <f t="shared" ref="K48:L63" si="6">F48</f>
        <v>0</v>
      </c>
      <c r="L48" s="37">
        <f t="shared" si="6"/>
        <v>0</v>
      </c>
      <c r="M48" s="37" t="str">
        <f t="shared" si="2"/>
        <v>89-7(35)</v>
      </c>
      <c r="N48" s="38">
        <f t="shared" ref="N48:O63" si="7">C48</f>
        <v>0</v>
      </c>
      <c r="O48" s="38">
        <f t="shared" si="7"/>
        <v>0</v>
      </c>
      <c r="P48" s="38">
        <f t="shared" si="3"/>
        <v>0</v>
      </c>
      <c r="Q48" s="39">
        <f t="shared" si="4"/>
        <v>0</v>
      </c>
      <c r="R48" s="39">
        <f t="shared" si="5"/>
        <v>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I49" s="42"/>
      <c r="J49" s="43">
        <v>42</v>
      </c>
      <c r="K49" s="37">
        <f t="shared" si="6"/>
        <v>0</v>
      </c>
      <c r="L49" s="37">
        <f t="shared" si="6"/>
        <v>0</v>
      </c>
      <c r="M49" s="37" t="str">
        <f t="shared" si="2"/>
        <v>89-7(35)</v>
      </c>
      <c r="N49" s="38">
        <f t="shared" si="7"/>
        <v>0</v>
      </c>
      <c r="O49" s="38">
        <f t="shared" si="7"/>
        <v>0</v>
      </c>
      <c r="P49" s="38">
        <f t="shared" si="3"/>
        <v>0</v>
      </c>
      <c r="Q49" s="39">
        <f t="shared" si="4"/>
        <v>0</v>
      </c>
      <c r="R49" s="39">
        <f t="shared" si="5"/>
        <v>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I50" s="42"/>
      <c r="J50" s="43">
        <v>43</v>
      </c>
      <c r="K50" s="37">
        <f t="shared" si="6"/>
        <v>0</v>
      </c>
      <c r="L50" s="37">
        <f t="shared" si="6"/>
        <v>0</v>
      </c>
      <c r="M50" s="37" t="str">
        <f t="shared" si="2"/>
        <v>89-7(35)</v>
      </c>
      <c r="N50" s="38">
        <f t="shared" si="7"/>
        <v>0</v>
      </c>
      <c r="O50" s="38">
        <f t="shared" si="7"/>
        <v>0</v>
      </c>
      <c r="P50" s="38">
        <f t="shared" si="3"/>
        <v>0</v>
      </c>
      <c r="Q50" s="39">
        <f t="shared" si="4"/>
        <v>0</v>
      </c>
      <c r="R50" s="39">
        <f t="shared" si="5"/>
        <v>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I51" s="42"/>
      <c r="J51" s="43">
        <v>44</v>
      </c>
      <c r="K51" s="37">
        <f t="shared" si="6"/>
        <v>0</v>
      </c>
      <c r="L51" s="37">
        <f t="shared" si="6"/>
        <v>0</v>
      </c>
      <c r="M51" s="37" t="str">
        <f t="shared" si="2"/>
        <v>89-7(35)</v>
      </c>
      <c r="N51" s="38">
        <f t="shared" si="7"/>
        <v>0</v>
      </c>
      <c r="O51" s="38">
        <f t="shared" si="7"/>
        <v>0</v>
      </c>
      <c r="P51" s="38">
        <f t="shared" si="3"/>
        <v>0</v>
      </c>
      <c r="Q51" s="39">
        <f t="shared" si="4"/>
        <v>0</v>
      </c>
      <c r="R51" s="39">
        <f t="shared" si="5"/>
        <v>0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I52" s="42"/>
      <c r="J52" s="43">
        <v>45</v>
      </c>
      <c r="K52" s="37">
        <f t="shared" si="6"/>
        <v>0</v>
      </c>
      <c r="L52" s="37">
        <f t="shared" si="6"/>
        <v>0</v>
      </c>
      <c r="M52" s="37" t="str">
        <f t="shared" si="2"/>
        <v>89-7(35)</v>
      </c>
      <c r="N52" s="38">
        <f t="shared" si="7"/>
        <v>0</v>
      </c>
      <c r="O52" s="38">
        <f t="shared" si="7"/>
        <v>0</v>
      </c>
      <c r="P52" s="38">
        <f t="shared" si="3"/>
        <v>0</v>
      </c>
      <c r="Q52" s="39">
        <f t="shared" si="4"/>
        <v>0</v>
      </c>
      <c r="R52" s="39">
        <f t="shared" si="5"/>
        <v>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I53" s="42"/>
      <c r="J53" s="43">
        <v>46</v>
      </c>
      <c r="K53" s="37">
        <f t="shared" si="6"/>
        <v>0</v>
      </c>
      <c r="L53" s="37">
        <f t="shared" si="6"/>
        <v>0</v>
      </c>
      <c r="M53" s="37" t="str">
        <f t="shared" si="2"/>
        <v>89-7(35)</v>
      </c>
      <c r="N53" s="38">
        <f t="shared" si="7"/>
        <v>0</v>
      </c>
      <c r="O53" s="38">
        <f t="shared" si="7"/>
        <v>0</v>
      </c>
      <c r="P53" s="38">
        <f t="shared" si="3"/>
        <v>0</v>
      </c>
      <c r="Q53" s="39">
        <f t="shared" si="4"/>
        <v>0</v>
      </c>
      <c r="R53" s="39">
        <f t="shared" si="5"/>
        <v>0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I54" s="42"/>
      <c r="J54" s="43">
        <v>47</v>
      </c>
      <c r="K54" s="37">
        <f t="shared" si="6"/>
        <v>0</v>
      </c>
      <c r="L54" s="37">
        <f t="shared" si="6"/>
        <v>0</v>
      </c>
      <c r="M54" s="37" t="str">
        <f t="shared" si="2"/>
        <v>89-7(35)</v>
      </c>
      <c r="N54" s="38">
        <f t="shared" si="7"/>
        <v>0</v>
      </c>
      <c r="O54" s="38">
        <f t="shared" si="7"/>
        <v>0</v>
      </c>
      <c r="P54" s="38">
        <f t="shared" si="3"/>
        <v>0</v>
      </c>
      <c r="Q54" s="39">
        <f t="shared" si="4"/>
        <v>0</v>
      </c>
      <c r="R54" s="39">
        <f t="shared" si="5"/>
        <v>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I55" s="42"/>
      <c r="J55" s="43">
        <v>48</v>
      </c>
      <c r="K55" s="37">
        <f t="shared" si="6"/>
        <v>0</v>
      </c>
      <c r="L55" s="37">
        <f t="shared" si="6"/>
        <v>0</v>
      </c>
      <c r="M55" s="37" t="str">
        <f t="shared" si="2"/>
        <v>89-7(35)</v>
      </c>
      <c r="N55" s="38">
        <f t="shared" si="7"/>
        <v>0</v>
      </c>
      <c r="O55" s="38">
        <f t="shared" si="7"/>
        <v>0</v>
      </c>
      <c r="P55" s="38">
        <f t="shared" si="3"/>
        <v>0</v>
      </c>
      <c r="Q55" s="39">
        <f t="shared" si="4"/>
        <v>0</v>
      </c>
      <c r="R55" s="39">
        <f t="shared" si="5"/>
        <v>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I56" s="42"/>
      <c r="J56" s="43">
        <v>49</v>
      </c>
      <c r="K56" s="37">
        <f t="shared" si="6"/>
        <v>0</v>
      </c>
      <c r="L56" s="37">
        <f t="shared" si="6"/>
        <v>0</v>
      </c>
      <c r="M56" s="37" t="str">
        <f t="shared" si="2"/>
        <v>89-7(35)</v>
      </c>
      <c r="N56" s="38">
        <f t="shared" si="7"/>
        <v>0</v>
      </c>
      <c r="O56" s="38">
        <f t="shared" si="7"/>
        <v>0</v>
      </c>
      <c r="P56" s="38">
        <f t="shared" si="3"/>
        <v>0</v>
      </c>
      <c r="Q56" s="39">
        <f t="shared" si="4"/>
        <v>0</v>
      </c>
      <c r="R56" s="39">
        <f t="shared" si="5"/>
        <v>0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I57" s="42"/>
      <c r="J57" s="43">
        <v>50</v>
      </c>
      <c r="K57" s="37">
        <f t="shared" si="6"/>
        <v>0</v>
      </c>
      <c r="L57" s="37">
        <f t="shared" si="6"/>
        <v>0</v>
      </c>
      <c r="M57" s="37" t="str">
        <f t="shared" si="2"/>
        <v>89-7(35)</v>
      </c>
      <c r="N57" s="38">
        <f t="shared" si="7"/>
        <v>0</v>
      </c>
      <c r="O57" s="38">
        <f t="shared" si="7"/>
        <v>0</v>
      </c>
      <c r="P57" s="38">
        <f t="shared" si="3"/>
        <v>0</v>
      </c>
      <c r="Q57" s="39">
        <f t="shared" si="4"/>
        <v>0</v>
      </c>
      <c r="R57" s="39">
        <f t="shared" si="5"/>
        <v>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I58" s="42"/>
      <c r="J58" s="43">
        <v>51</v>
      </c>
      <c r="K58" s="37">
        <f t="shared" si="6"/>
        <v>0</v>
      </c>
      <c r="L58" s="37">
        <f t="shared" si="6"/>
        <v>0</v>
      </c>
      <c r="M58" s="37" t="str">
        <f t="shared" si="2"/>
        <v>89-7(35)</v>
      </c>
      <c r="N58" s="38">
        <f t="shared" si="7"/>
        <v>0</v>
      </c>
      <c r="O58" s="38">
        <f t="shared" si="7"/>
        <v>0</v>
      </c>
      <c r="P58" s="38">
        <f t="shared" si="3"/>
        <v>0</v>
      </c>
      <c r="Q58" s="39">
        <f t="shared" si="4"/>
        <v>0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I59" s="42"/>
      <c r="J59" s="43">
        <v>52</v>
      </c>
      <c r="K59" s="37">
        <f t="shared" si="6"/>
        <v>0</v>
      </c>
      <c r="L59" s="37">
        <f t="shared" si="6"/>
        <v>0</v>
      </c>
      <c r="M59" s="37" t="str">
        <f t="shared" si="2"/>
        <v>89-7(35)</v>
      </c>
      <c r="N59" s="38">
        <f t="shared" si="7"/>
        <v>0</v>
      </c>
      <c r="O59" s="38">
        <f t="shared" si="7"/>
        <v>0</v>
      </c>
      <c r="P59" s="38">
        <f t="shared" si="3"/>
        <v>0</v>
      </c>
      <c r="Q59" s="39">
        <f t="shared" si="4"/>
        <v>0</v>
      </c>
      <c r="R59" s="39">
        <f t="shared" si="5"/>
        <v>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I60" s="42"/>
      <c r="J60" s="43">
        <v>53</v>
      </c>
      <c r="K60" s="37">
        <f t="shared" si="6"/>
        <v>0</v>
      </c>
      <c r="L60" s="37">
        <f t="shared" si="6"/>
        <v>0</v>
      </c>
      <c r="M60" s="37" t="str">
        <f t="shared" si="2"/>
        <v>89-7(35)</v>
      </c>
      <c r="N60" s="38">
        <f t="shared" si="7"/>
        <v>0</v>
      </c>
      <c r="O60" s="38">
        <f t="shared" si="7"/>
        <v>0</v>
      </c>
      <c r="P60" s="38">
        <f t="shared" si="3"/>
        <v>0</v>
      </c>
      <c r="Q60" s="39">
        <f t="shared" si="4"/>
        <v>0</v>
      </c>
      <c r="R60" s="39">
        <f t="shared" si="5"/>
        <v>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I61" s="42"/>
      <c r="J61" s="43">
        <v>54</v>
      </c>
      <c r="K61" s="37">
        <f t="shared" si="6"/>
        <v>0</v>
      </c>
      <c r="L61" s="37">
        <f t="shared" si="6"/>
        <v>0</v>
      </c>
      <c r="M61" s="37" t="str">
        <f t="shared" si="2"/>
        <v>89-7(35)</v>
      </c>
      <c r="N61" s="38">
        <f t="shared" si="7"/>
        <v>0</v>
      </c>
      <c r="O61" s="38">
        <f t="shared" si="7"/>
        <v>0</v>
      </c>
      <c r="P61" s="38">
        <f t="shared" si="3"/>
        <v>0</v>
      </c>
      <c r="Q61" s="39">
        <f t="shared" si="4"/>
        <v>0</v>
      </c>
      <c r="R61" s="39">
        <f t="shared" si="5"/>
        <v>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I62" s="42"/>
      <c r="J62" s="43">
        <v>55</v>
      </c>
      <c r="K62" s="37">
        <f t="shared" si="6"/>
        <v>0</v>
      </c>
      <c r="L62" s="37">
        <f t="shared" si="6"/>
        <v>0</v>
      </c>
      <c r="M62" s="37" t="str">
        <f t="shared" si="2"/>
        <v>89-7(35)</v>
      </c>
      <c r="N62" s="38">
        <f t="shared" si="7"/>
        <v>0</v>
      </c>
      <c r="O62" s="38">
        <f t="shared" si="7"/>
        <v>0</v>
      </c>
      <c r="P62" s="38">
        <f t="shared" si="3"/>
        <v>0</v>
      </c>
      <c r="Q62" s="39">
        <f t="shared" si="4"/>
        <v>0</v>
      </c>
      <c r="R62" s="39">
        <f t="shared" si="5"/>
        <v>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I63" s="42"/>
      <c r="J63" s="43">
        <v>56</v>
      </c>
      <c r="K63" s="37">
        <f t="shared" si="6"/>
        <v>0</v>
      </c>
      <c r="L63" s="37">
        <f t="shared" si="6"/>
        <v>0</v>
      </c>
      <c r="M63" s="37" t="str">
        <f t="shared" si="2"/>
        <v>89-7(35)</v>
      </c>
      <c r="N63" s="38">
        <f t="shared" si="7"/>
        <v>0</v>
      </c>
      <c r="O63" s="38">
        <f t="shared" si="7"/>
        <v>0</v>
      </c>
      <c r="P63" s="38">
        <f t="shared" si="3"/>
        <v>0</v>
      </c>
      <c r="Q63" s="39">
        <f t="shared" si="4"/>
        <v>0</v>
      </c>
      <c r="R63" s="39">
        <f t="shared" si="5"/>
        <v>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I64" s="42"/>
      <c r="J64" s="43">
        <v>57</v>
      </c>
      <c r="K64" s="37">
        <f t="shared" ref="K64:L127" si="8">F64</f>
        <v>0</v>
      </c>
      <c r="L64" s="37">
        <f t="shared" si="8"/>
        <v>0</v>
      </c>
      <c r="M64" s="37" t="str">
        <f t="shared" si="2"/>
        <v>89-7(35)</v>
      </c>
      <c r="N64" s="38">
        <f t="shared" ref="N64:O127" si="9">C64</f>
        <v>0</v>
      </c>
      <c r="O64" s="38">
        <f t="shared" si="9"/>
        <v>0</v>
      </c>
      <c r="P64" s="38">
        <f t="shared" si="3"/>
        <v>0</v>
      </c>
      <c r="Q64" s="39">
        <f t="shared" si="4"/>
        <v>0</v>
      </c>
      <c r="R64" s="39">
        <f t="shared" si="5"/>
        <v>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I65" s="42"/>
      <c r="J65" s="43">
        <v>58</v>
      </c>
      <c r="K65" s="37">
        <f t="shared" si="8"/>
        <v>0</v>
      </c>
      <c r="L65" s="37">
        <f t="shared" si="8"/>
        <v>0</v>
      </c>
      <c r="M65" s="37" t="str">
        <f t="shared" si="2"/>
        <v>89-7(35)</v>
      </c>
      <c r="N65" s="38">
        <f t="shared" si="9"/>
        <v>0</v>
      </c>
      <c r="O65" s="38">
        <f t="shared" si="9"/>
        <v>0</v>
      </c>
      <c r="P65" s="38">
        <f t="shared" si="3"/>
        <v>0</v>
      </c>
      <c r="Q65" s="39">
        <f t="shared" si="4"/>
        <v>0</v>
      </c>
      <c r="R65" s="39">
        <f t="shared" si="5"/>
        <v>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I66" s="42"/>
      <c r="J66" s="43">
        <v>59</v>
      </c>
      <c r="K66" s="37">
        <f t="shared" si="8"/>
        <v>0</v>
      </c>
      <c r="L66" s="37">
        <f t="shared" si="8"/>
        <v>0</v>
      </c>
      <c r="M66" s="37" t="str">
        <f t="shared" si="2"/>
        <v>89-7(35)</v>
      </c>
      <c r="N66" s="38">
        <f t="shared" si="9"/>
        <v>0</v>
      </c>
      <c r="O66" s="38">
        <f t="shared" si="9"/>
        <v>0</v>
      </c>
      <c r="P66" s="38">
        <f t="shared" si="3"/>
        <v>0</v>
      </c>
      <c r="Q66" s="39">
        <f t="shared" si="4"/>
        <v>0</v>
      </c>
      <c r="R66" s="39">
        <f t="shared" si="5"/>
        <v>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I67" s="42"/>
      <c r="J67" s="43">
        <v>60</v>
      </c>
      <c r="K67" s="37">
        <f t="shared" si="8"/>
        <v>0</v>
      </c>
      <c r="L67" s="37">
        <f t="shared" si="8"/>
        <v>0</v>
      </c>
      <c r="M67" s="37" t="str">
        <f t="shared" si="2"/>
        <v>89-7(35)</v>
      </c>
      <c r="N67" s="38">
        <f t="shared" si="9"/>
        <v>0</v>
      </c>
      <c r="O67" s="38">
        <f t="shared" si="9"/>
        <v>0</v>
      </c>
      <c r="P67" s="38">
        <f t="shared" si="3"/>
        <v>0</v>
      </c>
      <c r="Q67" s="39">
        <f t="shared" si="4"/>
        <v>0</v>
      </c>
      <c r="R67" s="39">
        <f t="shared" si="5"/>
        <v>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I68" s="42"/>
      <c r="J68" s="43">
        <v>61</v>
      </c>
      <c r="K68" s="37">
        <f t="shared" si="8"/>
        <v>0</v>
      </c>
      <c r="L68" s="37">
        <f t="shared" si="8"/>
        <v>0</v>
      </c>
      <c r="M68" s="37" t="str">
        <f t="shared" si="2"/>
        <v>89-7(35)</v>
      </c>
      <c r="N68" s="38">
        <f t="shared" si="9"/>
        <v>0</v>
      </c>
      <c r="O68" s="38">
        <f t="shared" si="9"/>
        <v>0</v>
      </c>
      <c r="P68" s="38">
        <f t="shared" si="3"/>
        <v>0</v>
      </c>
      <c r="Q68" s="39">
        <f t="shared" si="4"/>
        <v>0</v>
      </c>
      <c r="R68" s="39">
        <f t="shared" si="5"/>
        <v>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I69" s="42"/>
      <c r="J69" s="43">
        <v>62</v>
      </c>
      <c r="K69" s="37">
        <f t="shared" si="8"/>
        <v>0</v>
      </c>
      <c r="L69" s="37">
        <f t="shared" si="8"/>
        <v>0</v>
      </c>
      <c r="M69" s="37" t="str">
        <f t="shared" si="2"/>
        <v>89-7(35)</v>
      </c>
      <c r="N69" s="38">
        <f t="shared" si="9"/>
        <v>0</v>
      </c>
      <c r="O69" s="38">
        <f t="shared" si="9"/>
        <v>0</v>
      </c>
      <c r="P69" s="38">
        <f t="shared" si="3"/>
        <v>0</v>
      </c>
      <c r="Q69" s="39">
        <f t="shared" si="4"/>
        <v>0</v>
      </c>
      <c r="R69" s="39">
        <f t="shared" si="5"/>
        <v>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I70" s="42"/>
      <c r="J70" s="43">
        <v>63</v>
      </c>
      <c r="K70" s="37">
        <f t="shared" si="8"/>
        <v>0</v>
      </c>
      <c r="L70" s="37">
        <f t="shared" si="8"/>
        <v>0</v>
      </c>
      <c r="M70" s="37" t="str">
        <f t="shared" si="2"/>
        <v>89-7(35)</v>
      </c>
      <c r="N70" s="38">
        <f t="shared" si="9"/>
        <v>0</v>
      </c>
      <c r="O70" s="38">
        <f t="shared" si="9"/>
        <v>0</v>
      </c>
      <c r="P70" s="38">
        <f t="shared" si="3"/>
        <v>0</v>
      </c>
      <c r="Q70" s="39">
        <f t="shared" si="4"/>
        <v>0</v>
      </c>
      <c r="R70" s="39">
        <f t="shared" si="5"/>
        <v>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I71" s="42"/>
      <c r="J71" s="43">
        <v>64</v>
      </c>
      <c r="K71" s="37">
        <f t="shared" si="8"/>
        <v>0</v>
      </c>
      <c r="L71" s="37">
        <f t="shared" si="8"/>
        <v>0</v>
      </c>
      <c r="M71" s="37" t="str">
        <f t="shared" si="2"/>
        <v>89-7(35)</v>
      </c>
      <c r="N71" s="38">
        <f t="shared" si="9"/>
        <v>0</v>
      </c>
      <c r="O71" s="38">
        <f t="shared" si="9"/>
        <v>0</v>
      </c>
      <c r="P71" s="38">
        <f t="shared" si="3"/>
        <v>0</v>
      </c>
      <c r="Q71" s="39">
        <f t="shared" si="4"/>
        <v>0</v>
      </c>
      <c r="R71" s="39">
        <f t="shared" si="5"/>
        <v>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I72" s="42"/>
      <c r="J72" s="43">
        <v>65</v>
      </c>
      <c r="K72" s="37">
        <f t="shared" si="8"/>
        <v>0</v>
      </c>
      <c r="L72" s="37">
        <f t="shared" si="8"/>
        <v>0</v>
      </c>
      <c r="M72" s="37" t="str">
        <f t="shared" si="2"/>
        <v>89-7(35)</v>
      </c>
      <c r="N72" s="38">
        <f t="shared" si="9"/>
        <v>0</v>
      </c>
      <c r="O72" s="38">
        <f t="shared" si="9"/>
        <v>0</v>
      </c>
      <c r="P72" s="38">
        <f t="shared" si="3"/>
        <v>0</v>
      </c>
      <c r="Q72" s="39">
        <f t="shared" si="4"/>
        <v>0</v>
      </c>
      <c r="R72" s="39">
        <f t="shared" si="5"/>
        <v>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I73" s="42"/>
      <c r="J73" s="43">
        <v>66</v>
      </c>
      <c r="K73" s="37">
        <f t="shared" si="8"/>
        <v>0</v>
      </c>
      <c r="L73" s="37">
        <f t="shared" si="8"/>
        <v>0</v>
      </c>
      <c r="M73" s="37" t="str">
        <f t="shared" ref="M73:M136" si="10">$L$2</f>
        <v>89-7(35)</v>
      </c>
      <c r="N73" s="38">
        <f t="shared" si="9"/>
        <v>0</v>
      </c>
      <c r="O73" s="38">
        <f t="shared" si="9"/>
        <v>0</v>
      </c>
      <c r="P73" s="38">
        <f t="shared" ref="P73:P136" si="11">L73</f>
        <v>0</v>
      </c>
      <c r="Q73" s="39">
        <f t="shared" ref="Q73:Q136" si="12">P73-R73</f>
        <v>0</v>
      </c>
      <c r="R73" s="39">
        <f t="shared" ref="R73:R136" si="13">H73</f>
        <v>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I74" s="42"/>
      <c r="J74" s="43">
        <v>67</v>
      </c>
      <c r="K74" s="37">
        <f t="shared" si="8"/>
        <v>0</v>
      </c>
      <c r="L74" s="37">
        <f t="shared" si="8"/>
        <v>0</v>
      </c>
      <c r="M74" s="37" t="str">
        <f t="shared" si="10"/>
        <v>89-7(35)</v>
      </c>
      <c r="N74" s="38">
        <f t="shared" si="9"/>
        <v>0</v>
      </c>
      <c r="O74" s="38">
        <f t="shared" si="9"/>
        <v>0</v>
      </c>
      <c r="P74" s="38">
        <f t="shared" si="11"/>
        <v>0</v>
      </c>
      <c r="Q74" s="39">
        <f t="shared" si="12"/>
        <v>0</v>
      </c>
      <c r="R74" s="39">
        <f t="shared" si="13"/>
        <v>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I75" s="42"/>
      <c r="J75" s="43">
        <v>68</v>
      </c>
      <c r="K75" s="37">
        <f t="shared" si="8"/>
        <v>0</v>
      </c>
      <c r="L75" s="37">
        <f t="shared" si="8"/>
        <v>0</v>
      </c>
      <c r="M75" s="37" t="str">
        <f t="shared" si="10"/>
        <v>89-7(35)</v>
      </c>
      <c r="N75" s="38">
        <f t="shared" si="9"/>
        <v>0</v>
      </c>
      <c r="O75" s="38">
        <f t="shared" si="9"/>
        <v>0</v>
      </c>
      <c r="P75" s="38">
        <f t="shared" si="11"/>
        <v>0</v>
      </c>
      <c r="Q75" s="39">
        <f t="shared" si="12"/>
        <v>0</v>
      </c>
      <c r="R75" s="39">
        <f t="shared" si="13"/>
        <v>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I76" s="42"/>
      <c r="J76" s="43">
        <v>69</v>
      </c>
      <c r="K76" s="37">
        <f t="shared" si="8"/>
        <v>0</v>
      </c>
      <c r="L76" s="37">
        <f t="shared" si="8"/>
        <v>0</v>
      </c>
      <c r="M76" s="37" t="str">
        <f t="shared" si="10"/>
        <v>89-7(35)</v>
      </c>
      <c r="N76" s="38">
        <f t="shared" si="9"/>
        <v>0</v>
      </c>
      <c r="O76" s="38">
        <f t="shared" si="9"/>
        <v>0</v>
      </c>
      <c r="P76" s="38">
        <f t="shared" si="11"/>
        <v>0</v>
      </c>
      <c r="Q76" s="39">
        <f t="shared" si="12"/>
        <v>0</v>
      </c>
      <c r="R76" s="39">
        <f t="shared" si="13"/>
        <v>0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I77" s="42"/>
      <c r="J77" s="43">
        <v>70</v>
      </c>
      <c r="K77" s="37">
        <f t="shared" si="8"/>
        <v>0</v>
      </c>
      <c r="L77" s="37">
        <f t="shared" si="8"/>
        <v>0</v>
      </c>
      <c r="M77" s="37" t="str">
        <f t="shared" si="10"/>
        <v>89-7(35)</v>
      </c>
      <c r="N77" s="38">
        <f t="shared" si="9"/>
        <v>0</v>
      </c>
      <c r="O77" s="38">
        <f t="shared" si="9"/>
        <v>0</v>
      </c>
      <c r="P77" s="38">
        <f t="shared" si="11"/>
        <v>0</v>
      </c>
      <c r="Q77" s="39">
        <f t="shared" si="12"/>
        <v>0</v>
      </c>
      <c r="R77" s="39">
        <f t="shared" si="13"/>
        <v>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I78" s="42"/>
      <c r="J78" s="43">
        <v>71</v>
      </c>
      <c r="K78" s="37">
        <f t="shared" si="8"/>
        <v>0</v>
      </c>
      <c r="L78" s="37">
        <f t="shared" si="8"/>
        <v>0</v>
      </c>
      <c r="M78" s="37" t="str">
        <f t="shared" si="10"/>
        <v>89-7(35)</v>
      </c>
      <c r="N78" s="38">
        <f t="shared" si="9"/>
        <v>0</v>
      </c>
      <c r="O78" s="38">
        <f t="shared" si="9"/>
        <v>0</v>
      </c>
      <c r="P78" s="38">
        <f t="shared" si="11"/>
        <v>0</v>
      </c>
      <c r="Q78" s="39">
        <f t="shared" si="12"/>
        <v>0</v>
      </c>
      <c r="R78" s="39">
        <f t="shared" si="13"/>
        <v>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I79" s="42"/>
      <c r="J79" s="43">
        <v>72</v>
      </c>
      <c r="K79" s="37">
        <f t="shared" si="8"/>
        <v>0</v>
      </c>
      <c r="L79" s="37">
        <f t="shared" si="8"/>
        <v>0</v>
      </c>
      <c r="M79" s="37" t="str">
        <f t="shared" si="10"/>
        <v>89-7(35)</v>
      </c>
      <c r="N79" s="38">
        <f t="shared" si="9"/>
        <v>0</v>
      </c>
      <c r="O79" s="38">
        <f t="shared" si="9"/>
        <v>0</v>
      </c>
      <c r="P79" s="38">
        <f t="shared" si="11"/>
        <v>0</v>
      </c>
      <c r="Q79" s="39">
        <f t="shared" si="12"/>
        <v>0</v>
      </c>
      <c r="R79" s="39">
        <f t="shared" si="13"/>
        <v>0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I80" s="42"/>
      <c r="J80" s="43">
        <v>73</v>
      </c>
      <c r="K80" s="37">
        <f t="shared" si="8"/>
        <v>0</v>
      </c>
      <c r="L80" s="37">
        <f t="shared" si="8"/>
        <v>0</v>
      </c>
      <c r="M80" s="37" t="str">
        <f t="shared" si="10"/>
        <v>89-7(35)</v>
      </c>
      <c r="N80" s="38">
        <f t="shared" si="9"/>
        <v>0</v>
      </c>
      <c r="O80" s="38">
        <f t="shared" si="9"/>
        <v>0</v>
      </c>
      <c r="P80" s="38">
        <f t="shared" si="11"/>
        <v>0</v>
      </c>
      <c r="Q80" s="39">
        <f t="shared" si="12"/>
        <v>0</v>
      </c>
      <c r="R80" s="39">
        <f t="shared" si="13"/>
        <v>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I81" s="42"/>
      <c r="J81" s="43">
        <v>74</v>
      </c>
      <c r="K81" s="37">
        <f t="shared" si="8"/>
        <v>0</v>
      </c>
      <c r="L81" s="37">
        <f t="shared" si="8"/>
        <v>0</v>
      </c>
      <c r="M81" s="37" t="str">
        <f t="shared" si="10"/>
        <v>89-7(35)</v>
      </c>
      <c r="N81" s="38">
        <f t="shared" si="9"/>
        <v>0</v>
      </c>
      <c r="O81" s="38">
        <f t="shared" si="9"/>
        <v>0</v>
      </c>
      <c r="P81" s="38">
        <f t="shared" si="11"/>
        <v>0</v>
      </c>
      <c r="Q81" s="39">
        <f t="shared" si="12"/>
        <v>0</v>
      </c>
      <c r="R81" s="39">
        <f t="shared" si="13"/>
        <v>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I82" s="42"/>
      <c r="J82" s="43">
        <v>75</v>
      </c>
      <c r="K82" s="37">
        <f t="shared" si="8"/>
        <v>0</v>
      </c>
      <c r="L82" s="37">
        <f t="shared" si="8"/>
        <v>0</v>
      </c>
      <c r="M82" s="37" t="str">
        <f t="shared" si="10"/>
        <v>89-7(35)</v>
      </c>
      <c r="N82" s="38">
        <f t="shared" si="9"/>
        <v>0</v>
      </c>
      <c r="O82" s="38">
        <f t="shared" si="9"/>
        <v>0</v>
      </c>
      <c r="P82" s="38">
        <f t="shared" si="11"/>
        <v>0</v>
      </c>
      <c r="Q82" s="39">
        <f t="shared" si="12"/>
        <v>0</v>
      </c>
      <c r="R82" s="39">
        <f t="shared" si="13"/>
        <v>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I83" s="42"/>
      <c r="J83" s="43">
        <v>76</v>
      </c>
      <c r="K83" s="37">
        <f t="shared" si="8"/>
        <v>0</v>
      </c>
      <c r="L83" s="37">
        <f t="shared" si="8"/>
        <v>0</v>
      </c>
      <c r="M83" s="37" t="str">
        <f t="shared" si="10"/>
        <v>89-7(35)</v>
      </c>
      <c r="N83" s="38">
        <f t="shared" si="9"/>
        <v>0</v>
      </c>
      <c r="O83" s="38">
        <f t="shared" si="9"/>
        <v>0</v>
      </c>
      <c r="P83" s="38">
        <f t="shared" si="11"/>
        <v>0</v>
      </c>
      <c r="Q83" s="39">
        <f t="shared" si="12"/>
        <v>0</v>
      </c>
      <c r="R83" s="39">
        <f t="shared" si="13"/>
        <v>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I84" s="42"/>
      <c r="J84" s="43">
        <v>77</v>
      </c>
      <c r="K84" s="37">
        <f t="shared" si="8"/>
        <v>0</v>
      </c>
      <c r="L84" s="37">
        <f t="shared" si="8"/>
        <v>0</v>
      </c>
      <c r="M84" s="37" t="str">
        <f t="shared" si="10"/>
        <v>89-7(35)</v>
      </c>
      <c r="N84" s="38">
        <f t="shared" si="9"/>
        <v>0</v>
      </c>
      <c r="O84" s="38">
        <f t="shared" si="9"/>
        <v>0</v>
      </c>
      <c r="P84" s="38">
        <f t="shared" si="11"/>
        <v>0</v>
      </c>
      <c r="Q84" s="39">
        <f t="shared" si="12"/>
        <v>0</v>
      </c>
      <c r="R84" s="39">
        <f t="shared" si="13"/>
        <v>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I85" s="42"/>
      <c r="J85" s="43">
        <v>78</v>
      </c>
      <c r="K85" s="37">
        <f t="shared" si="8"/>
        <v>0</v>
      </c>
      <c r="L85" s="37">
        <f t="shared" si="8"/>
        <v>0</v>
      </c>
      <c r="M85" s="37" t="str">
        <f t="shared" si="10"/>
        <v>89-7(35)</v>
      </c>
      <c r="N85" s="38">
        <f t="shared" si="9"/>
        <v>0</v>
      </c>
      <c r="O85" s="38">
        <f t="shared" si="9"/>
        <v>0</v>
      </c>
      <c r="P85" s="38">
        <f t="shared" si="11"/>
        <v>0</v>
      </c>
      <c r="Q85" s="39">
        <f t="shared" si="12"/>
        <v>0</v>
      </c>
      <c r="R85" s="39">
        <f t="shared" si="13"/>
        <v>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I86" s="42"/>
      <c r="J86" s="43">
        <v>79</v>
      </c>
      <c r="K86" s="37">
        <f t="shared" si="8"/>
        <v>0</v>
      </c>
      <c r="L86" s="37">
        <f t="shared" si="8"/>
        <v>0</v>
      </c>
      <c r="M86" s="37" t="str">
        <f t="shared" si="10"/>
        <v>89-7(35)</v>
      </c>
      <c r="N86" s="38">
        <f t="shared" si="9"/>
        <v>0</v>
      </c>
      <c r="O86" s="38">
        <f t="shared" si="9"/>
        <v>0</v>
      </c>
      <c r="P86" s="38">
        <f t="shared" si="11"/>
        <v>0</v>
      </c>
      <c r="Q86" s="39">
        <f t="shared" si="12"/>
        <v>0</v>
      </c>
      <c r="R86" s="39">
        <f t="shared" si="13"/>
        <v>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I87" s="42"/>
      <c r="J87" s="43">
        <v>80</v>
      </c>
      <c r="K87" s="37">
        <f t="shared" si="8"/>
        <v>0</v>
      </c>
      <c r="L87" s="37">
        <f t="shared" si="8"/>
        <v>0</v>
      </c>
      <c r="M87" s="37" t="str">
        <f t="shared" si="10"/>
        <v>89-7(35)</v>
      </c>
      <c r="N87" s="38">
        <f t="shared" si="9"/>
        <v>0</v>
      </c>
      <c r="O87" s="38">
        <f t="shared" si="9"/>
        <v>0</v>
      </c>
      <c r="P87" s="38">
        <f t="shared" si="11"/>
        <v>0</v>
      </c>
      <c r="Q87" s="39">
        <f t="shared" si="12"/>
        <v>0</v>
      </c>
      <c r="R87" s="39">
        <f t="shared" si="13"/>
        <v>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I88" s="42"/>
      <c r="J88" s="43">
        <v>81</v>
      </c>
      <c r="K88" s="37">
        <f t="shared" si="8"/>
        <v>0</v>
      </c>
      <c r="L88" s="37">
        <f t="shared" si="8"/>
        <v>0</v>
      </c>
      <c r="M88" s="37" t="str">
        <f t="shared" si="10"/>
        <v>89-7(35)</v>
      </c>
      <c r="N88" s="38">
        <f t="shared" si="9"/>
        <v>0</v>
      </c>
      <c r="O88" s="38">
        <f t="shared" si="9"/>
        <v>0</v>
      </c>
      <c r="P88" s="38">
        <f t="shared" si="11"/>
        <v>0</v>
      </c>
      <c r="Q88" s="39">
        <f t="shared" si="12"/>
        <v>0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I89" s="42"/>
      <c r="J89" s="43">
        <v>82</v>
      </c>
      <c r="K89" s="37">
        <f t="shared" si="8"/>
        <v>0</v>
      </c>
      <c r="L89" s="37">
        <f t="shared" si="8"/>
        <v>0</v>
      </c>
      <c r="M89" s="37" t="str">
        <f t="shared" si="10"/>
        <v>89-7(35)</v>
      </c>
      <c r="N89" s="38">
        <f t="shared" si="9"/>
        <v>0</v>
      </c>
      <c r="O89" s="38">
        <f t="shared" si="9"/>
        <v>0</v>
      </c>
      <c r="P89" s="38">
        <f t="shared" si="11"/>
        <v>0</v>
      </c>
      <c r="Q89" s="39">
        <f t="shared" si="12"/>
        <v>0</v>
      </c>
      <c r="R89" s="39">
        <f t="shared" si="13"/>
        <v>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I90" s="42"/>
      <c r="J90" s="43">
        <v>83</v>
      </c>
      <c r="K90" s="37">
        <f t="shared" si="8"/>
        <v>0</v>
      </c>
      <c r="L90" s="37">
        <f t="shared" si="8"/>
        <v>0</v>
      </c>
      <c r="M90" s="37" t="str">
        <f t="shared" si="10"/>
        <v>89-7(35)</v>
      </c>
      <c r="N90" s="38">
        <f t="shared" si="9"/>
        <v>0</v>
      </c>
      <c r="O90" s="38">
        <f t="shared" si="9"/>
        <v>0</v>
      </c>
      <c r="P90" s="38">
        <f t="shared" si="11"/>
        <v>0</v>
      </c>
      <c r="Q90" s="39">
        <f t="shared" si="12"/>
        <v>0</v>
      </c>
      <c r="R90" s="39">
        <f t="shared" si="13"/>
        <v>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I91" s="42"/>
      <c r="J91" s="43">
        <v>84</v>
      </c>
      <c r="K91" s="37">
        <f t="shared" si="8"/>
        <v>0</v>
      </c>
      <c r="L91" s="37">
        <f t="shared" si="8"/>
        <v>0</v>
      </c>
      <c r="M91" s="37" t="str">
        <f t="shared" si="10"/>
        <v>89-7(35)</v>
      </c>
      <c r="N91" s="38">
        <f t="shared" si="9"/>
        <v>0</v>
      </c>
      <c r="O91" s="38">
        <f t="shared" si="9"/>
        <v>0</v>
      </c>
      <c r="P91" s="38">
        <f t="shared" si="11"/>
        <v>0</v>
      </c>
      <c r="Q91" s="39">
        <f t="shared" si="12"/>
        <v>0</v>
      </c>
      <c r="R91" s="39">
        <f t="shared" si="13"/>
        <v>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I92" s="42"/>
      <c r="J92" s="43">
        <v>85</v>
      </c>
      <c r="K92" s="37">
        <f t="shared" si="8"/>
        <v>0</v>
      </c>
      <c r="L92" s="37">
        <f t="shared" si="8"/>
        <v>0</v>
      </c>
      <c r="M92" s="37" t="str">
        <f t="shared" si="10"/>
        <v>89-7(35)</v>
      </c>
      <c r="N92" s="38">
        <f t="shared" si="9"/>
        <v>0</v>
      </c>
      <c r="O92" s="38">
        <f t="shared" si="9"/>
        <v>0</v>
      </c>
      <c r="P92" s="38">
        <f t="shared" si="11"/>
        <v>0</v>
      </c>
      <c r="Q92" s="39">
        <f t="shared" si="12"/>
        <v>0</v>
      </c>
      <c r="R92" s="39">
        <f t="shared" si="13"/>
        <v>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I93" s="42"/>
      <c r="J93" s="43">
        <v>86</v>
      </c>
      <c r="K93" s="37">
        <f t="shared" si="8"/>
        <v>0</v>
      </c>
      <c r="L93" s="37">
        <f t="shared" si="8"/>
        <v>0</v>
      </c>
      <c r="M93" s="37" t="str">
        <f t="shared" si="10"/>
        <v>89-7(35)</v>
      </c>
      <c r="N93" s="38">
        <f t="shared" si="9"/>
        <v>0</v>
      </c>
      <c r="O93" s="38">
        <f t="shared" si="9"/>
        <v>0</v>
      </c>
      <c r="P93" s="38">
        <f t="shared" si="11"/>
        <v>0</v>
      </c>
      <c r="Q93" s="39">
        <f t="shared" si="12"/>
        <v>0</v>
      </c>
      <c r="R93" s="39">
        <f t="shared" si="13"/>
        <v>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I94" s="42"/>
      <c r="J94" s="43">
        <v>87</v>
      </c>
      <c r="K94" s="37">
        <f t="shared" si="8"/>
        <v>0</v>
      </c>
      <c r="L94" s="37">
        <f t="shared" si="8"/>
        <v>0</v>
      </c>
      <c r="M94" s="37" t="str">
        <f t="shared" si="10"/>
        <v>89-7(35)</v>
      </c>
      <c r="N94" s="38">
        <f t="shared" si="9"/>
        <v>0</v>
      </c>
      <c r="O94" s="38">
        <f t="shared" si="9"/>
        <v>0</v>
      </c>
      <c r="P94" s="38">
        <f t="shared" si="11"/>
        <v>0</v>
      </c>
      <c r="Q94" s="39">
        <f t="shared" si="12"/>
        <v>0</v>
      </c>
      <c r="R94" s="39">
        <f t="shared" si="13"/>
        <v>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I95" s="42"/>
      <c r="J95" s="43">
        <v>88</v>
      </c>
      <c r="K95" s="37">
        <f t="shared" si="8"/>
        <v>0</v>
      </c>
      <c r="L95" s="37">
        <f t="shared" si="8"/>
        <v>0</v>
      </c>
      <c r="M95" s="37" t="str">
        <f t="shared" si="10"/>
        <v>89-7(35)</v>
      </c>
      <c r="N95" s="38">
        <f t="shared" si="9"/>
        <v>0</v>
      </c>
      <c r="O95" s="38">
        <f t="shared" si="9"/>
        <v>0</v>
      </c>
      <c r="P95" s="38">
        <f t="shared" si="11"/>
        <v>0</v>
      </c>
      <c r="Q95" s="39">
        <f t="shared" si="12"/>
        <v>0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I96" s="42"/>
      <c r="J96" s="43">
        <v>89</v>
      </c>
      <c r="K96" s="37">
        <f t="shared" si="8"/>
        <v>0</v>
      </c>
      <c r="L96" s="37">
        <f t="shared" si="8"/>
        <v>0</v>
      </c>
      <c r="M96" s="37" t="str">
        <f t="shared" si="10"/>
        <v>89-7(35)</v>
      </c>
      <c r="N96" s="38">
        <f t="shared" si="9"/>
        <v>0</v>
      </c>
      <c r="O96" s="38">
        <f t="shared" si="9"/>
        <v>0</v>
      </c>
      <c r="P96" s="38">
        <f t="shared" si="11"/>
        <v>0</v>
      </c>
      <c r="Q96" s="39">
        <f t="shared" si="12"/>
        <v>0</v>
      </c>
      <c r="R96" s="39">
        <f t="shared" si="13"/>
        <v>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I97" s="42"/>
      <c r="J97" s="43">
        <v>90</v>
      </c>
      <c r="K97" s="37">
        <f t="shared" si="8"/>
        <v>0</v>
      </c>
      <c r="L97" s="37">
        <f t="shared" si="8"/>
        <v>0</v>
      </c>
      <c r="M97" s="37" t="str">
        <f t="shared" si="10"/>
        <v>89-7(35)</v>
      </c>
      <c r="N97" s="38">
        <f t="shared" si="9"/>
        <v>0</v>
      </c>
      <c r="O97" s="38">
        <f t="shared" si="9"/>
        <v>0</v>
      </c>
      <c r="P97" s="38">
        <f t="shared" si="11"/>
        <v>0</v>
      </c>
      <c r="Q97" s="39">
        <f t="shared" si="12"/>
        <v>0</v>
      </c>
      <c r="R97" s="39">
        <f t="shared" si="13"/>
        <v>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I98" s="42"/>
      <c r="J98" s="43">
        <v>91</v>
      </c>
      <c r="K98" s="37">
        <f t="shared" si="8"/>
        <v>0</v>
      </c>
      <c r="L98" s="37">
        <f t="shared" si="8"/>
        <v>0</v>
      </c>
      <c r="M98" s="37" t="str">
        <f t="shared" si="10"/>
        <v>89-7(35)</v>
      </c>
      <c r="N98" s="38">
        <f t="shared" si="9"/>
        <v>0</v>
      </c>
      <c r="O98" s="38">
        <f t="shared" si="9"/>
        <v>0</v>
      </c>
      <c r="P98" s="38">
        <f t="shared" si="11"/>
        <v>0</v>
      </c>
      <c r="Q98" s="39">
        <f t="shared" si="12"/>
        <v>0</v>
      </c>
      <c r="R98" s="39">
        <f t="shared" si="13"/>
        <v>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I99" s="42"/>
      <c r="J99" s="43">
        <v>92</v>
      </c>
      <c r="K99" s="37">
        <f t="shared" si="8"/>
        <v>0</v>
      </c>
      <c r="L99" s="37">
        <f t="shared" si="8"/>
        <v>0</v>
      </c>
      <c r="M99" s="37" t="str">
        <f t="shared" si="10"/>
        <v>89-7(35)</v>
      </c>
      <c r="N99" s="38">
        <f t="shared" si="9"/>
        <v>0</v>
      </c>
      <c r="O99" s="38">
        <f t="shared" si="9"/>
        <v>0</v>
      </c>
      <c r="P99" s="38">
        <f t="shared" si="11"/>
        <v>0</v>
      </c>
      <c r="Q99" s="39">
        <f t="shared" si="12"/>
        <v>0</v>
      </c>
      <c r="R99" s="39">
        <f t="shared" si="13"/>
        <v>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I100" s="42"/>
      <c r="J100" s="43">
        <v>93</v>
      </c>
      <c r="K100" s="37">
        <f t="shared" si="8"/>
        <v>0</v>
      </c>
      <c r="L100" s="37">
        <f t="shared" si="8"/>
        <v>0</v>
      </c>
      <c r="M100" s="37" t="str">
        <f t="shared" si="10"/>
        <v>89-7(35)</v>
      </c>
      <c r="N100" s="38">
        <f t="shared" si="9"/>
        <v>0</v>
      </c>
      <c r="O100" s="38">
        <f t="shared" si="9"/>
        <v>0</v>
      </c>
      <c r="P100" s="38">
        <f t="shared" si="11"/>
        <v>0</v>
      </c>
      <c r="Q100" s="39">
        <f t="shared" si="12"/>
        <v>0</v>
      </c>
      <c r="R100" s="39">
        <f t="shared" si="13"/>
        <v>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I101" s="42"/>
      <c r="J101" s="43">
        <v>94</v>
      </c>
      <c r="K101" s="37">
        <f t="shared" si="8"/>
        <v>0</v>
      </c>
      <c r="L101" s="37">
        <f t="shared" si="8"/>
        <v>0</v>
      </c>
      <c r="M101" s="37" t="str">
        <f t="shared" si="10"/>
        <v>89-7(35)</v>
      </c>
      <c r="N101" s="38">
        <f t="shared" si="9"/>
        <v>0</v>
      </c>
      <c r="O101" s="38">
        <f t="shared" si="9"/>
        <v>0</v>
      </c>
      <c r="P101" s="38">
        <f t="shared" si="11"/>
        <v>0</v>
      </c>
      <c r="Q101" s="39">
        <f t="shared" si="12"/>
        <v>0</v>
      </c>
      <c r="R101" s="39">
        <f t="shared" si="13"/>
        <v>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I102" s="42"/>
      <c r="J102" s="43">
        <v>95</v>
      </c>
      <c r="K102" s="37">
        <f t="shared" si="8"/>
        <v>0</v>
      </c>
      <c r="L102" s="37">
        <f t="shared" si="8"/>
        <v>0</v>
      </c>
      <c r="M102" s="37" t="str">
        <f t="shared" si="10"/>
        <v>89-7(35)</v>
      </c>
      <c r="N102" s="38">
        <f t="shared" si="9"/>
        <v>0</v>
      </c>
      <c r="O102" s="38">
        <f t="shared" si="9"/>
        <v>0</v>
      </c>
      <c r="P102" s="38">
        <f t="shared" si="11"/>
        <v>0</v>
      </c>
      <c r="Q102" s="39">
        <f t="shared" si="12"/>
        <v>0</v>
      </c>
      <c r="R102" s="39">
        <f t="shared" si="13"/>
        <v>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I103" s="42"/>
      <c r="J103" s="43">
        <v>96</v>
      </c>
      <c r="K103" s="37">
        <f t="shared" si="8"/>
        <v>0</v>
      </c>
      <c r="L103" s="37">
        <f t="shared" si="8"/>
        <v>0</v>
      </c>
      <c r="M103" s="37" t="str">
        <f t="shared" si="10"/>
        <v>89-7(35)</v>
      </c>
      <c r="N103" s="38">
        <f t="shared" si="9"/>
        <v>0</v>
      </c>
      <c r="O103" s="38">
        <f t="shared" si="9"/>
        <v>0</v>
      </c>
      <c r="P103" s="38">
        <f t="shared" si="11"/>
        <v>0</v>
      </c>
      <c r="Q103" s="39">
        <f t="shared" si="12"/>
        <v>0</v>
      </c>
      <c r="R103" s="39">
        <f t="shared" si="13"/>
        <v>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I104" s="42"/>
      <c r="J104" s="43">
        <v>97</v>
      </c>
      <c r="K104" s="37">
        <f t="shared" si="8"/>
        <v>0</v>
      </c>
      <c r="L104" s="37">
        <f t="shared" si="8"/>
        <v>0</v>
      </c>
      <c r="M104" s="37" t="str">
        <f t="shared" si="10"/>
        <v>89-7(35)</v>
      </c>
      <c r="N104" s="38">
        <f t="shared" si="9"/>
        <v>0</v>
      </c>
      <c r="O104" s="38">
        <f t="shared" si="9"/>
        <v>0</v>
      </c>
      <c r="P104" s="38">
        <f t="shared" si="11"/>
        <v>0</v>
      </c>
      <c r="Q104" s="39">
        <f t="shared" si="12"/>
        <v>0</v>
      </c>
      <c r="R104" s="39">
        <f t="shared" si="13"/>
        <v>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I105" s="42"/>
      <c r="J105" s="43">
        <v>98</v>
      </c>
      <c r="K105" s="37">
        <f t="shared" si="8"/>
        <v>0</v>
      </c>
      <c r="L105" s="37">
        <f t="shared" si="8"/>
        <v>0</v>
      </c>
      <c r="M105" s="37" t="str">
        <f t="shared" si="10"/>
        <v>89-7(35)</v>
      </c>
      <c r="N105" s="38">
        <f t="shared" si="9"/>
        <v>0</v>
      </c>
      <c r="O105" s="38">
        <f t="shared" si="9"/>
        <v>0</v>
      </c>
      <c r="P105" s="38">
        <f t="shared" si="11"/>
        <v>0</v>
      </c>
      <c r="Q105" s="39">
        <f t="shared" si="12"/>
        <v>0</v>
      </c>
      <c r="R105" s="39">
        <f t="shared" si="13"/>
        <v>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I106" s="42"/>
      <c r="J106" s="43">
        <v>99</v>
      </c>
      <c r="K106" s="37">
        <f t="shared" si="8"/>
        <v>0</v>
      </c>
      <c r="L106" s="37">
        <f t="shared" si="8"/>
        <v>0</v>
      </c>
      <c r="M106" s="37" t="str">
        <f t="shared" si="10"/>
        <v>89-7(35)</v>
      </c>
      <c r="N106" s="38">
        <f t="shared" si="9"/>
        <v>0</v>
      </c>
      <c r="O106" s="38">
        <f t="shared" si="9"/>
        <v>0</v>
      </c>
      <c r="P106" s="38">
        <f t="shared" si="11"/>
        <v>0</v>
      </c>
      <c r="Q106" s="39">
        <f t="shared" si="12"/>
        <v>0</v>
      </c>
      <c r="R106" s="39">
        <f t="shared" si="13"/>
        <v>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I107" s="42"/>
      <c r="J107" s="43">
        <v>100</v>
      </c>
      <c r="K107" s="37">
        <f t="shared" si="8"/>
        <v>0</v>
      </c>
      <c r="L107" s="37">
        <f t="shared" si="8"/>
        <v>0</v>
      </c>
      <c r="M107" s="37" t="str">
        <f t="shared" si="10"/>
        <v>89-7(35)</v>
      </c>
      <c r="N107" s="38">
        <f t="shared" si="9"/>
        <v>0</v>
      </c>
      <c r="O107" s="38">
        <f t="shared" si="9"/>
        <v>0</v>
      </c>
      <c r="P107" s="38">
        <f t="shared" si="11"/>
        <v>0</v>
      </c>
      <c r="Q107" s="39">
        <f t="shared" si="12"/>
        <v>0</v>
      </c>
      <c r="R107" s="39">
        <f t="shared" si="13"/>
        <v>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I108" s="42"/>
      <c r="J108" s="43">
        <v>101</v>
      </c>
      <c r="K108" s="37">
        <f t="shared" si="8"/>
        <v>0</v>
      </c>
      <c r="L108" s="37">
        <f t="shared" si="8"/>
        <v>0</v>
      </c>
      <c r="M108" s="37" t="str">
        <f t="shared" si="10"/>
        <v>89-7(35)</v>
      </c>
      <c r="N108" s="38">
        <f t="shared" si="9"/>
        <v>0</v>
      </c>
      <c r="O108" s="38">
        <f t="shared" si="9"/>
        <v>0</v>
      </c>
      <c r="P108" s="38">
        <f t="shared" si="11"/>
        <v>0</v>
      </c>
      <c r="Q108" s="39">
        <f t="shared" si="12"/>
        <v>0</v>
      </c>
      <c r="R108" s="39">
        <f t="shared" si="13"/>
        <v>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I109" s="42"/>
      <c r="J109" s="43">
        <v>102</v>
      </c>
      <c r="K109" s="37">
        <f t="shared" si="8"/>
        <v>0</v>
      </c>
      <c r="L109" s="37">
        <f t="shared" si="8"/>
        <v>0</v>
      </c>
      <c r="M109" s="37" t="str">
        <f t="shared" si="10"/>
        <v>89-7(35)</v>
      </c>
      <c r="N109" s="38">
        <f t="shared" si="9"/>
        <v>0</v>
      </c>
      <c r="O109" s="38">
        <f t="shared" si="9"/>
        <v>0</v>
      </c>
      <c r="P109" s="38">
        <f t="shared" si="11"/>
        <v>0</v>
      </c>
      <c r="Q109" s="39">
        <f t="shared" si="12"/>
        <v>0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I110" s="42"/>
      <c r="J110" s="43">
        <v>103</v>
      </c>
      <c r="K110" s="37">
        <f t="shared" si="8"/>
        <v>0</v>
      </c>
      <c r="L110" s="37">
        <f t="shared" si="8"/>
        <v>0</v>
      </c>
      <c r="M110" s="37" t="str">
        <f t="shared" si="10"/>
        <v>89-7(35)</v>
      </c>
      <c r="N110" s="38">
        <f t="shared" si="9"/>
        <v>0</v>
      </c>
      <c r="O110" s="38">
        <f t="shared" si="9"/>
        <v>0</v>
      </c>
      <c r="P110" s="38">
        <f t="shared" si="11"/>
        <v>0</v>
      </c>
      <c r="Q110" s="39">
        <f t="shared" si="12"/>
        <v>0</v>
      </c>
      <c r="R110" s="39">
        <f t="shared" si="13"/>
        <v>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I111" s="42"/>
      <c r="J111" s="43">
        <v>104</v>
      </c>
      <c r="K111" s="37">
        <f t="shared" si="8"/>
        <v>0</v>
      </c>
      <c r="L111" s="37">
        <f t="shared" si="8"/>
        <v>0</v>
      </c>
      <c r="M111" s="37" t="str">
        <f t="shared" si="10"/>
        <v>89-7(35)</v>
      </c>
      <c r="N111" s="38">
        <f t="shared" si="9"/>
        <v>0</v>
      </c>
      <c r="O111" s="38">
        <f t="shared" si="9"/>
        <v>0</v>
      </c>
      <c r="P111" s="38">
        <f t="shared" si="11"/>
        <v>0</v>
      </c>
      <c r="Q111" s="39">
        <f t="shared" si="12"/>
        <v>0</v>
      </c>
      <c r="R111" s="39">
        <f t="shared" si="13"/>
        <v>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I112" s="42"/>
      <c r="J112" s="43">
        <v>105</v>
      </c>
      <c r="K112" s="37">
        <f t="shared" si="8"/>
        <v>0</v>
      </c>
      <c r="L112" s="37">
        <f t="shared" si="8"/>
        <v>0</v>
      </c>
      <c r="M112" s="37" t="str">
        <f t="shared" si="10"/>
        <v>89-7(35)</v>
      </c>
      <c r="N112" s="38">
        <f t="shared" si="9"/>
        <v>0</v>
      </c>
      <c r="O112" s="38">
        <f t="shared" si="9"/>
        <v>0</v>
      </c>
      <c r="P112" s="38">
        <f t="shared" si="11"/>
        <v>0</v>
      </c>
      <c r="Q112" s="39">
        <f t="shared" si="12"/>
        <v>0</v>
      </c>
      <c r="R112" s="39">
        <f t="shared" si="13"/>
        <v>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I113" s="42"/>
      <c r="J113" s="43">
        <v>106</v>
      </c>
      <c r="K113" s="37">
        <f t="shared" si="8"/>
        <v>0</v>
      </c>
      <c r="L113" s="37">
        <f t="shared" si="8"/>
        <v>0</v>
      </c>
      <c r="M113" s="37" t="str">
        <f t="shared" si="10"/>
        <v>89-7(35)</v>
      </c>
      <c r="N113" s="38">
        <f t="shared" si="9"/>
        <v>0</v>
      </c>
      <c r="O113" s="38">
        <f t="shared" si="9"/>
        <v>0</v>
      </c>
      <c r="P113" s="38">
        <f t="shared" si="11"/>
        <v>0</v>
      </c>
      <c r="Q113" s="39">
        <f t="shared" si="12"/>
        <v>0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I114" s="42"/>
      <c r="J114" s="43">
        <v>107</v>
      </c>
      <c r="K114" s="37">
        <f t="shared" si="8"/>
        <v>0</v>
      </c>
      <c r="L114" s="37">
        <f t="shared" si="8"/>
        <v>0</v>
      </c>
      <c r="M114" s="37" t="str">
        <f t="shared" si="10"/>
        <v>89-7(35)</v>
      </c>
      <c r="N114" s="38">
        <f t="shared" si="9"/>
        <v>0</v>
      </c>
      <c r="O114" s="38">
        <f t="shared" si="9"/>
        <v>0</v>
      </c>
      <c r="P114" s="38">
        <f t="shared" si="11"/>
        <v>0</v>
      </c>
      <c r="Q114" s="39">
        <f t="shared" si="12"/>
        <v>0</v>
      </c>
      <c r="R114" s="39">
        <f t="shared" si="13"/>
        <v>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I115" s="42"/>
      <c r="J115" s="43">
        <v>108</v>
      </c>
      <c r="K115" s="37">
        <f t="shared" si="8"/>
        <v>0</v>
      </c>
      <c r="L115" s="37">
        <f t="shared" si="8"/>
        <v>0</v>
      </c>
      <c r="M115" s="37" t="str">
        <f t="shared" si="10"/>
        <v>89-7(35)</v>
      </c>
      <c r="N115" s="38">
        <f t="shared" si="9"/>
        <v>0</v>
      </c>
      <c r="O115" s="38">
        <f t="shared" si="9"/>
        <v>0</v>
      </c>
      <c r="P115" s="38">
        <f t="shared" si="11"/>
        <v>0</v>
      </c>
      <c r="Q115" s="39">
        <f t="shared" si="12"/>
        <v>0</v>
      </c>
      <c r="R115" s="39">
        <f t="shared" si="13"/>
        <v>0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I116" s="42"/>
      <c r="J116" s="43">
        <v>109</v>
      </c>
      <c r="K116" s="37">
        <f t="shared" si="8"/>
        <v>0</v>
      </c>
      <c r="L116" s="37">
        <f t="shared" si="8"/>
        <v>0</v>
      </c>
      <c r="M116" s="37" t="str">
        <f t="shared" si="10"/>
        <v>89-7(35)</v>
      </c>
      <c r="N116" s="38">
        <f t="shared" si="9"/>
        <v>0</v>
      </c>
      <c r="O116" s="38">
        <f t="shared" si="9"/>
        <v>0</v>
      </c>
      <c r="P116" s="38">
        <f t="shared" si="11"/>
        <v>0</v>
      </c>
      <c r="Q116" s="39">
        <f t="shared" si="12"/>
        <v>0</v>
      </c>
      <c r="R116" s="39">
        <f t="shared" si="13"/>
        <v>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I117" s="42"/>
      <c r="J117" s="43">
        <v>110</v>
      </c>
      <c r="K117" s="37">
        <f t="shared" si="8"/>
        <v>0</v>
      </c>
      <c r="L117" s="37">
        <f t="shared" si="8"/>
        <v>0</v>
      </c>
      <c r="M117" s="37" t="str">
        <f t="shared" si="10"/>
        <v>89-7(35)</v>
      </c>
      <c r="N117" s="38">
        <f t="shared" si="9"/>
        <v>0</v>
      </c>
      <c r="O117" s="38">
        <f t="shared" si="9"/>
        <v>0</v>
      </c>
      <c r="P117" s="38">
        <f t="shared" si="11"/>
        <v>0</v>
      </c>
      <c r="Q117" s="39">
        <f t="shared" si="12"/>
        <v>0</v>
      </c>
      <c r="R117" s="39">
        <f t="shared" si="13"/>
        <v>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I118" s="42"/>
      <c r="J118" s="43">
        <v>111</v>
      </c>
      <c r="K118" s="37">
        <f t="shared" si="8"/>
        <v>0</v>
      </c>
      <c r="L118" s="37">
        <f t="shared" si="8"/>
        <v>0</v>
      </c>
      <c r="M118" s="37" t="str">
        <f t="shared" si="10"/>
        <v>89-7(35)</v>
      </c>
      <c r="N118" s="38">
        <f t="shared" si="9"/>
        <v>0</v>
      </c>
      <c r="O118" s="38">
        <f t="shared" si="9"/>
        <v>0</v>
      </c>
      <c r="P118" s="38">
        <f t="shared" si="11"/>
        <v>0</v>
      </c>
      <c r="Q118" s="39">
        <f t="shared" si="12"/>
        <v>0</v>
      </c>
      <c r="R118" s="39">
        <f t="shared" si="13"/>
        <v>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I119" s="42"/>
      <c r="J119" s="43">
        <v>112</v>
      </c>
      <c r="K119" s="37">
        <f t="shared" si="8"/>
        <v>0</v>
      </c>
      <c r="L119" s="37">
        <f t="shared" si="8"/>
        <v>0</v>
      </c>
      <c r="M119" s="37" t="str">
        <f t="shared" si="10"/>
        <v>89-7(35)</v>
      </c>
      <c r="N119" s="38">
        <f t="shared" si="9"/>
        <v>0</v>
      </c>
      <c r="O119" s="38">
        <f t="shared" si="9"/>
        <v>0</v>
      </c>
      <c r="P119" s="38">
        <f t="shared" si="11"/>
        <v>0</v>
      </c>
      <c r="Q119" s="39">
        <f t="shared" si="12"/>
        <v>0</v>
      </c>
      <c r="R119" s="39">
        <f t="shared" si="13"/>
        <v>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89-7(35)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89-7(35)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89-7(35)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89-7(35)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89-7(35)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89-7(35)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89-7(35)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89-7(35)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89-7(35)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89-7(35)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89-7(35)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89-7(35)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89-7(35)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89-7(35)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89-7(35)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89-7(35)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89-7(35)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89-7(35)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89-7(35)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89-7(35)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89-7(35)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89-7(35)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89-7(35)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89-7(35)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89-7(35)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89-7(35)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89-7(35)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89-7(35)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89-7(35)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89-7(35)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89-7(35)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89-7(35)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89-7(35)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89-7(35)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89-7(35)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89-7(35)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89-7(35)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89-7(35)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89-7(35)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89-7(35)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89-7(35)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89-7(35)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89-7(35)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89-7(35)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89-7(35)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89-7(35)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89-7(35)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89-7(35)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89-7(35)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89-7(35)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89-7(35)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89-7(35)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89-7(35)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89-7(35)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89-7(35)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89-7(35)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89-7(35)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89-7(35)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89-7(35)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89-7(35)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89-7(35)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89-7(35)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89-7(35)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89-7(35)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89-7(35)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89-7(35)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89-7(35)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89-7(35)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89-7(35)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89-7(35)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89-7(35)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89-7(35)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89-7(35)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89-7(35)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89-7(35)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89-7(35)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89-7(35)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89-7(35)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89-7(35)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89-7(35)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89-7(35)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89-7(35)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89-7(35)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89-7(35)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89-7(35)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89-7(35)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89-7(35)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89-7(35)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76" workbookViewId="0">
      <selection activeCell="G210" sqref="G210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В35-201</v>
      </c>
      <c r="L8" s="37" t="str">
        <f>G8</f>
        <v>160,39</v>
      </c>
      <c r="M8" s="37" t="str">
        <f>$L$2</f>
        <v>89-7(35)</v>
      </c>
      <c r="N8" s="38">
        <f t="shared" ref="N8:O47" si="1">C8</f>
        <v>0</v>
      </c>
      <c r="O8" s="38">
        <f t="shared" si="1"/>
        <v>0</v>
      </c>
      <c r="P8" s="38" t="str">
        <f>L8</f>
        <v>160,39</v>
      </c>
      <c r="Q8" s="39">
        <f>P8-R8</f>
        <v>1.1199999999999761</v>
      </c>
      <c r="R8" s="39" t="str">
        <f>H8</f>
        <v>159,27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В35-202</v>
      </c>
      <c r="L9" s="37" t="str">
        <f t="shared" si="0"/>
        <v>160,96</v>
      </c>
      <c r="M9" s="37" t="str">
        <f t="shared" ref="M9:M72" si="2">$L$2</f>
        <v>89-7(35)</v>
      </c>
      <c r="N9" s="38">
        <f t="shared" si="1"/>
        <v>0</v>
      </c>
      <c r="O9" s="38">
        <f t="shared" si="1"/>
        <v>0</v>
      </c>
      <c r="P9" s="38" t="str">
        <f t="shared" ref="P9:P72" si="3">L9</f>
        <v>160,96</v>
      </c>
      <c r="Q9" s="39">
        <f t="shared" ref="Q9:Q72" si="4">P9-R9</f>
        <v>1.8000000000000114</v>
      </c>
      <c r="R9" s="39" t="str">
        <f t="shared" ref="R9:R72" si="5">H9</f>
        <v>159,16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В35-203</v>
      </c>
      <c r="L10" s="37" t="str">
        <f t="shared" si="0"/>
        <v>160,60</v>
      </c>
      <c r="M10" s="37" t="str">
        <f t="shared" si="2"/>
        <v>89-7(35)</v>
      </c>
      <c r="N10" s="44">
        <f t="shared" si="1"/>
        <v>0</v>
      </c>
      <c r="O10" s="44">
        <f t="shared" si="1"/>
        <v>0</v>
      </c>
      <c r="P10" s="38" t="str">
        <f t="shared" si="3"/>
        <v>160,60</v>
      </c>
      <c r="Q10" s="39">
        <f t="shared" si="4"/>
        <v>0.85999999999998522</v>
      </c>
      <c r="R10" s="39" t="str">
        <f t="shared" si="5"/>
        <v>159,74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В35-204</v>
      </c>
      <c r="L11" s="37" t="str">
        <f t="shared" si="0"/>
        <v>160,33</v>
      </c>
      <c r="M11" s="37" t="str">
        <f t="shared" si="2"/>
        <v>89-7(35)</v>
      </c>
      <c r="N11" s="44">
        <f t="shared" si="1"/>
        <v>0</v>
      </c>
      <c r="O11" s="44">
        <f t="shared" si="1"/>
        <v>0</v>
      </c>
      <c r="P11" s="38" t="str">
        <f t="shared" si="3"/>
        <v>160,33</v>
      </c>
      <c r="Q11" s="39">
        <f t="shared" si="4"/>
        <v>1.7600000000000193</v>
      </c>
      <c r="R11" s="39" t="str">
        <f t="shared" si="5"/>
        <v>158,57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В35-205</v>
      </c>
      <c r="L12" s="37" t="str">
        <f t="shared" si="0"/>
        <v>160,53</v>
      </c>
      <c r="M12" s="37" t="str">
        <f t="shared" si="2"/>
        <v>89-7(35)</v>
      </c>
      <c r="N12" s="44">
        <f t="shared" si="1"/>
        <v>0</v>
      </c>
      <c r="O12" s="44">
        <f t="shared" si="1"/>
        <v>0</v>
      </c>
      <c r="P12" s="38" t="str">
        <f t="shared" si="3"/>
        <v>160,53</v>
      </c>
      <c r="Q12" s="39">
        <f t="shared" si="4"/>
        <v>1.8400000000000034</v>
      </c>
      <c r="R12" s="39" t="str">
        <f t="shared" si="5"/>
        <v>158,69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В35-206</v>
      </c>
      <c r="L13" s="37" t="str">
        <f t="shared" si="0"/>
        <v>160,07</v>
      </c>
      <c r="M13" s="37" t="str">
        <f t="shared" si="2"/>
        <v>89-7(35)</v>
      </c>
      <c r="N13" s="44">
        <f t="shared" si="1"/>
        <v>0</v>
      </c>
      <c r="O13" s="44">
        <f t="shared" si="1"/>
        <v>0</v>
      </c>
      <c r="P13" s="38" t="str">
        <f t="shared" si="3"/>
        <v>160,07</v>
      </c>
      <c r="Q13" s="39">
        <f t="shared" si="4"/>
        <v>1.7599999999999909</v>
      </c>
      <c r="R13" s="39" t="str">
        <f t="shared" si="5"/>
        <v>158,31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В35-207</v>
      </c>
      <c r="L14" s="37" t="str">
        <f t="shared" si="0"/>
        <v>160,25</v>
      </c>
      <c r="M14" s="37" t="str">
        <f t="shared" si="2"/>
        <v>89-7(35)</v>
      </c>
      <c r="N14" s="44">
        <f t="shared" si="1"/>
        <v>0</v>
      </c>
      <c r="O14" s="44">
        <f t="shared" si="1"/>
        <v>0</v>
      </c>
      <c r="P14" s="38" t="str">
        <f t="shared" si="3"/>
        <v>160,25</v>
      </c>
      <c r="Q14" s="39">
        <f t="shared" si="4"/>
        <v>2.210000000000008</v>
      </c>
      <c r="R14" s="39" t="str">
        <f t="shared" si="5"/>
        <v>158,04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В35-208</v>
      </c>
      <c r="L15" s="37" t="str">
        <f t="shared" si="0"/>
        <v>161,65</v>
      </c>
      <c r="M15" s="37" t="str">
        <f t="shared" si="2"/>
        <v>89-7(35)</v>
      </c>
      <c r="N15" s="38">
        <f t="shared" si="1"/>
        <v>0</v>
      </c>
      <c r="O15" s="38">
        <f t="shared" si="1"/>
        <v>0</v>
      </c>
      <c r="P15" s="38" t="str">
        <f t="shared" si="3"/>
        <v>161,65</v>
      </c>
      <c r="Q15" s="39">
        <f t="shared" si="4"/>
        <v>1.9300000000000068</v>
      </c>
      <c r="R15" s="39" t="str">
        <f t="shared" si="5"/>
        <v>159,72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65</v>
      </c>
      <c r="H16" t="s">
        <v>66</v>
      </c>
      <c r="J16" s="43">
        <v>9</v>
      </c>
      <c r="K16" s="43" t="str">
        <f t="shared" si="0"/>
        <v>В35-209</v>
      </c>
      <c r="L16" s="37" t="str">
        <f t="shared" si="0"/>
        <v>161,70</v>
      </c>
      <c r="M16" s="37" t="str">
        <f t="shared" si="2"/>
        <v>89-7(35)</v>
      </c>
      <c r="N16" s="44">
        <f t="shared" si="1"/>
        <v>0</v>
      </c>
      <c r="O16" s="44">
        <f t="shared" si="1"/>
        <v>0</v>
      </c>
      <c r="P16" s="38" t="str">
        <f t="shared" si="3"/>
        <v>161,70</v>
      </c>
      <c r="Q16" s="39">
        <f t="shared" si="4"/>
        <v>1.9499999999999886</v>
      </c>
      <c r="R16" s="39" t="str">
        <f t="shared" si="5"/>
        <v>159,75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69</v>
      </c>
      <c r="J17" s="43">
        <v>10</v>
      </c>
      <c r="K17" s="43" t="str">
        <f t="shared" si="0"/>
        <v>В35-210</v>
      </c>
      <c r="L17" s="37" t="str">
        <f t="shared" si="0"/>
        <v>163,89</v>
      </c>
      <c r="M17" s="37" t="str">
        <f t="shared" si="2"/>
        <v>89-7(35)</v>
      </c>
      <c r="N17" s="44">
        <f t="shared" si="1"/>
        <v>0</v>
      </c>
      <c r="O17" s="44">
        <f t="shared" si="1"/>
        <v>0</v>
      </c>
      <c r="P17" s="38" t="str">
        <f t="shared" si="3"/>
        <v>163,89</v>
      </c>
      <c r="Q17" s="39">
        <f t="shared" si="4"/>
        <v>2.1299999999999955</v>
      </c>
      <c r="R17" s="39" t="str">
        <f t="shared" si="5"/>
        <v>161,76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70</v>
      </c>
      <c r="G18" t="s">
        <v>71</v>
      </c>
      <c r="H18" t="s">
        <v>72</v>
      </c>
      <c r="J18" s="43">
        <v>11</v>
      </c>
      <c r="K18" s="43" t="str">
        <f t="shared" si="0"/>
        <v>В35-211</v>
      </c>
      <c r="L18" s="37" t="str">
        <f t="shared" si="0"/>
        <v>162,33</v>
      </c>
      <c r="M18" s="37" t="str">
        <f t="shared" si="2"/>
        <v>89-7(35)</v>
      </c>
      <c r="N18" s="44">
        <f t="shared" si="1"/>
        <v>0</v>
      </c>
      <c r="O18" s="44">
        <f t="shared" si="1"/>
        <v>0</v>
      </c>
      <c r="P18" s="38" t="str">
        <f t="shared" si="3"/>
        <v>162,33</v>
      </c>
      <c r="Q18" s="39">
        <f t="shared" si="4"/>
        <v>1.9300000000000068</v>
      </c>
      <c r="R18" s="39" t="str">
        <f t="shared" si="5"/>
        <v>160,40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73</v>
      </c>
      <c r="G19" t="s">
        <v>74</v>
      </c>
      <c r="H19" t="s">
        <v>41</v>
      </c>
      <c r="J19" s="43">
        <v>12</v>
      </c>
      <c r="K19" s="43" t="str">
        <f t="shared" si="0"/>
        <v>В35-212</v>
      </c>
      <c r="L19" s="37" t="str">
        <f t="shared" si="0"/>
        <v>162,25</v>
      </c>
      <c r="M19" s="37" t="str">
        <f t="shared" si="2"/>
        <v>89-7(35)</v>
      </c>
      <c r="N19" s="44">
        <f t="shared" si="1"/>
        <v>0</v>
      </c>
      <c r="O19" s="44">
        <f t="shared" si="1"/>
        <v>0</v>
      </c>
      <c r="P19" s="38" t="str">
        <f t="shared" si="3"/>
        <v>162,25</v>
      </c>
      <c r="Q19" s="39">
        <f t="shared" si="4"/>
        <v>1.8600000000000136</v>
      </c>
      <c r="R19" s="39" t="str">
        <f t="shared" si="5"/>
        <v>160,39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В35-213</v>
      </c>
      <c r="L20" s="37" t="str">
        <f t="shared" si="0"/>
        <v>163,69</v>
      </c>
      <c r="M20" s="37" t="str">
        <f t="shared" si="2"/>
        <v>89-7(35)</v>
      </c>
      <c r="N20" s="44">
        <f t="shared" si="1"/>
        <v>0</v>
      </c>
      <c r="O20" s="44">
        <f t="shared" si="1"/>
        <v>0</v>
      </c>
      <c r="P20" s="38" t="str">
        <f t="shared" si="3"/>
        <v>163,69</v>
      </c>
      <c r="Q20" s="39">
        <f t="shared" si="4"/>
        <v>1.9699999999999989</v>
      </c>
      <c r="R20" s="39" t="str">
        <f t="shared" si="5"/>
        <v>161,72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65</v>
      </c>
      <c r="J21" s="43">
        <v>14</v>
      </c>
      <c r="K21" s="43" t="str">
        <f t="shared" si="0"/>
        <v>В35-214</v>
      </c>
      <c r="L21" s="37" t="str">
        <f t="shared" si="0"/>
        <v>163,68</v>
      </c>
      <c r="M21" s="37" t="str">
        <f t="shared" si="2"/>
        <v>89-7(35)</v>
      </c>
      <c r="N21" s="44">
        <f t="shared" si="1"/>
        <v>0</v>
      </c>
      <c r="O21" s="44">
        <f t="shared" si="1"/>
        <v>0</v>
      </c>
      <c r="P21" s="38" t="str">
        <f t="shared" si="3"/>
        <v>163,68</v>
      </c>
      <c r="Q21" s="39">
        <f t="shared" si="4"/>
        <v>1.9800000000000182</v>
      </c>
      <c r="R21" s="39" t="str">
        <f t="shared" si="5"/>
        <v>161,70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80</v>
      </c>
      <c r="G22" t="s">
        <v>81</v>
      </c>
      <c r="H22" t="s">
        <v>82</v>
      </c>
      <c r="J22" s="43">
        <v>15</v>
      </c>
      <c r="K22" s="43" t="str">
        <f t="shared" si="0"/>
        <v>В35-215</v>
      </c>
      <c r="L22" s="37" t="str">
        <f t="shared" si="0"/>
        <v>164,23</v>
      </c>
      <c r="M22" s="37" t="str">
        <f t="shared" si="2"/>
        <v>89-7(35)</v>
      </c>
      <c r="N22" s="44">
        <f t="shared" si="1"/>
        <v>0</v>
      </c>
      <c r="O22" s="44">
        <f t="shared" si="1"/>
        <v>0</v>
      </c>
      <c r="P22" s="38" t="str">
        <f t="shared" si="3"/>
        <v>164,23</v>
      </c>
      <c r="Q22" s="39">
        <f t="shared" si="4"/>
        <v>1.9399999999999977</v>
      </c>
      <c r="R22" s="39" t="str">
        <f t="shared" si="5"/>
        <v>162,29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83</v>
      </c>
      <c r="G23" t="s">
        <v>84</v>
      </c>
      <c r="H23" t="s">
        <v>85</v>
      </c>
      <c r="J23" s="43">
        <v>16</v>
      </c>
      <c r="K23" s="43" t="str">
        <f t="shared" si="0"/>
        <v>В35-216</v>
      </c>
      <c r="L23" s="37" t="str">
        <f t="shared" si="0"/>
        <v>162,14</v>
      </c>
      <c r="M23" s="37" t="str">
        <f t="shared" si="2"/>
        <v>89-7(35)</v>
      </c>
      <c r="N23" s="44">
        <f t="shared" si="1"/>
        <v>0</v>
      </c>
      <c r="O23" s="44">
        <f t="shared" si="1"/>
        <v>0</v>
      </c>
      <c r="P23" s="38" t="str">
        <f t="shared" si="3"/>
        <v>162,14</v>
      </c>
      <c r="Q23" s="39">
        <f t="shared" si="4"/>
        <v>1.4899999999999807</v>
      </c>
      <c r="R23" s="39" t="str">
        <f t="shared" si="5"/>
        <v>160,65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86</v>
      </c>
      <c r="G24" t="s">
        <v>87</v>
      </c>
      <c r="H24" t="s">
        <v>88</v>
      </c>
      <c r="J24" s="43">
        <v>17</v>
      </c>
      <c r="K24" s="43" t="str">
        <f t="shared" si="0"/>
        <v>В35-217</v>
      </c>
      <c r="L24" s="37" t="str">
        <f t="shared" si="0"/>
        <v>164,13</v>
      </c>
      <c r="M24" s="37" t="str">
        <f t="shared" si="2"/>
        <v>89-7(35)</v>
      </c>
      <c r="N24" s="44">
        <f t="shared" si="1"/>
        <v>0</v>
      </c>
      <c r="O24" s="44">
        <f t="shared" si="1"/>
        <v>0</v>
      </c>
      <c r="P24" s="38" t="str">
        <f t="shared" si="3"/>
        <v>164,13</v>
      </c>
      <c r="Q24" s="39">
        <f t="shared" si="4"/>
        <v>1.8199999999999932</v>
      </c>
      <c r="R24" s="39" t="str">
        <f t="shared" si="5"/>
        <v>162,31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89</v>
      </c>
      <c r="G25" t="s">
        <v>90</v>
      </c>
      <c r="H25" t="s">
        <v>91</v>
      </c>
      <c r="J25" s="43">
        <v>18</v>
      </c>
      <c r="K25" s="43" t="str">
        <f t="shared" si="0"/>
        <v>В35-218</v>
      </c>
      <c r="L25" s="37" t="str">
        <f t="shared" si="0"/>
        <v>164,03</v>
      </c>
      <c r="M25" s="37" t="str">
        <f t="shared" si="2"/>
        <v>89-7(35)</v>
      </c>
      <c r="N25" s="44">
        <f t="shared" si="1"/>
        <v>0</v>
      </c>
      <c r="O25" s="44">
        <f t="shared" si="1"/>
        <v>0</v>
      </c>
      <c r="P25" s="38" t="str">
        <f t="shared" si="3"/>
        <v>164,03</v>
      </c>
      <c r="Q25" s="39">
        <f t="shared" si="4"/>
        <v>2.0699999999999932</v>
      </c>
      <c r="R25" s="39" t="str">
        <f t="shared" si="5"/>
        <v>161,96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92</v>
      </c>
      <c r="G26" t="s">
        <v>93</v>
      </c>
      <c r="H26" t="s">
        <v>94</v>
      </c>
      <c r="J26" s="43">
        <v>19</v>
      </c>
      <c r="K26" s="43" t="str">
        <f t="shared" si="0"/>
        <v>В35-219</v>
      </c>
      <c r="L26" s="37" t="str">
        <f t="shared" si="0"/>
        <v>163,37</v>
      </c>
      <c r="M26" s="43" t="str">
        <f t="shared" si="2"/>
        <v>89-7(35)</v>
      </c>
      <c r="N26" s="44">
        <f t="shared" si="1"/>
        <v>0</v>
      </c>
      <c r="O26" s="44">
        <f t="shared" si="1"/>
        <v>0</v>
      </c>
      <c r="P26" s="38" t="str">
        <f t="shared" si="3"/>
        <v>163,37</v>
      </c>
      <c r="Q26" s="39">
        <f t="shared" si="4"/>
        <v>1.7400000000000091</v>
      </c>
      <c r="R26" s="39" t="str">
        <f t="shared" si="5"/>
        <v>161,63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95</v>
      </c>
      <c r="G27" t="s">
        <v>96</v>
      </c>
      <c r="H27" t="s">
        <v>97</v>
      </c>
      <c r="J27" s="43">
        <v>20</v>
      </c>
      <c r="K27" s="37" t="str">
        <f t="shared" si="0"/>
        <v>В35-220</v>
      </c>
      <c r="L27" s="37" t="str">
        <f t="shared" si="0"/>
        <v>163,24</v>
      </c>
      <c r="M27" s="37" t="str">
        <f t="shared" si="2"/>
        <v>89-7(35)</v>
      </c>
      <c r="N27" s="38">
        <f t="shared" si="1"/>
        <v>0</v>
      </c>
      <c r="O27" s="38">
        <f t="shared" si="1"/>
        <v>0</v>
      </c>
      <c r="P27" s="38" t="str">
        <f t="shared" si="3"/>
        <v>163,24</v>
      </c>
      <c r="Q27" s="39">
        <f t="shared" si="4"/>
        <v>1.9699999999999989</v>
      </c>
      <c r="R27" s="39" t="str">
        <f t="shared" si="5"/>
        <v>161,27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98</v>
      </c>
      <c r="G28" t="s">
        <v>99</v>
      </c>
      <c r="H28" t="s">
        <v>100</v>
      </c>
      <c r="I28" s="42"/>
      <c r="J28" s="43">
        <v>21</v>
      </c>
      <c r="K28" s="37" t="str">
        <f t="shared" si="0"/>
        <v>В35-221</v>
      </c>
      <c r="L28" s="37" t="str">
        <f t="shared" si="0"/>
        <v>163,20</v>
      </c>
      <c r="M28" s="37" t="str">
        <f t="shared" si="2"/>
        <v>89-7(35)</v>
      </c>
      <c r="N28" s="38">
        <f t="shared" si="1"/>
        <v>0</v>
      </c>
      <c r="O28" s="38">
        <f t="shared" si="1"/>
        <v>0</v>
      </c>
      <c r="P28" s="38" t="str">
        <f t="shared" si="3"/>
        <v>163,20</v>
      </c>
      <c r="Q28" s="39">
        <f t="shared" si="4"/>
        <v>1.9499999999999886</v>
      </c>
      <c r="R28" s="39" t="str">
        <f t="shared" si="5"/>
        <v>161,25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101</v>
      </c>
      <c r="G29" t="s">
        <v>102</v>
      </c>
      <c r="H29" t="s">
        <v>103</v>
      </c>
      <c r="I29" s="42"/>
      <c r="J29" s="43">
        <v>22</v>
      </c>
      <c r="K29" s="37" t="str">
        <f t="shared" si="0"/>
        <v>В35-222</v>
      </c>
      <c r="L29" s="37" t="str">
        <f t="shared" si="0"/>
        <v>163,51</v>
      </c>
      <c r="M29" s="37" t="str">
        <f t="shared" si="2"/>
        <v>89-7(35)</v>
      </c>
      <c r="N29" s="38">
        <f t="shared" si="1"/>
        <v>0</v>
      </c>
      <c r="O29" s="38">
        <f t="shared" si="1"/>
        <v>0</v>
      </c>
      <c r="P29" s="38" t="str">
        <f t="shared" si="3"/>
        <v>163,51</v>
      </c>
      <c r="Q29" s="39">
        <f t="shared" si="4"/>
        <v>1.6099999999999852</v>
      </c>
      <c r="R29" s="39" t="str">
        <f t="shared" si="5"/>
        <v>161,90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104</v>
      </c>
      <c r="G30" t="s">
        <v>105</v>
      </c>
      <c r="H30" t="s">
        <v>106</v>
      </c>
      <c r="I30" s="42"/>
      <c r="J30" s="43">
        <v>23</v>
      </c>
      <c r="K30" s="37" t="str">
        <f t="shared" si="0"/>
        <v>В35-223</v>
      </c>
      <c r="L30" s="37" t="str">
        <f t="shared" si="0"/>
        <v>163,46</v>
      </c>
      <c r="M30" s="37" t="str">
        <f t="shared" si="2"/>
        <v>89-7(35)</v>
      </c>
      <c r="N30" s="38">
        <f t="shared" si="1"/>
        <v>0</v>
      </c>
      <c r="O30" s="38">
        <f t="shared" si="1"/>
        <v>0</v>
      </c>
      <c r="P30" s="38" t="str">
        <f t="shared" si="3"/>
        <v>163,46</v>
      </c>
      <c r="Q30" s="39">
        <f t="shared" si="4"/>
        <v>1.5400000000000205</v>
      </c>
      <c r="R30" s="39" t="str">
        <f t="shared" si="5"/>
        <v>161,92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107</v>
      </c>
      <c r="G31" t="s">
        <v>105</v>
      </c>
      <c r="H31" t="s">
        <v>108</v>
      </c>
      <c r="I31" s="42"/>
      <c r="J31" s="43">
        <v>24</v>
      </c>
      <c r="K31" s="37" t="str">
        <f t="shared" si="0"/>
        <v>В35-224</v>
      </c>
      <c r="L31" s="37" t="str">
        <f t="shared" si="0"/>
        <v>163,46</v>
      </c>
      <c r="M31" s="37" t="str">
        <f t="shared" si="2"/>
        <v>89-7(35)</v>
      </c>
      <c r="N31" s="38">
        <f t="shared" si="1"/>
        <v>0</v>
      </c>
      <c r="O31" s="38">
        <f t="shared" si="1"/>
        <v>0</v>
      </c>
      <c r="P31" s="38" t="str">
        <f t="shared" si="3"/>
        <v>163,46</v>
      </c>
      <c r="Q31" s="39">
        <f t="shared" si="4"/>
        <v>3.5400000000000205</v>
      </c>
      <c r="R31" s="39" t="str">
        <f t="shared" si="5"/>
        <v>159,92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109</v>
      </c>
      <c r="G32" t="s">
        <v>110</v>
      </c>
      <c r="H32" t="s">
        <v>111</v>
      </c>
      <c r="I32" s="42"/>
      <c r="J32" s="43">
        <v>25</v>
      </c>
      <c r="K32" s="37" t="str">
        <f t="shared" si="0"/>
        <v>В35-225</v>
      </c>
      <c r="L32" s="37" t="str">
        <f t="shared" si="0"/>
        <v>163,41</v>
      </c>
      <c r="M32" s="37" t="str">
        <f t="shared" si="2"/>
        <v>89-7(35)</v>
      </c>
      <c r="N32" s="38">
        <f t="shared" si="1"/>
        <v>0</v>
      </c>
      <c r="O32" s="38">
        <f t="shared" si="1"/>
        <v>0</v>
      </c>
      <c r="P32" s="38" t="str">
        <f t="shared" si="3"/>
        <v>163,41</v>
      </c>
      <c r="Q32" s="39">
        <f t="shared" si="4"/>
        <v>1.960000000000008</v>
      </c>
      <c r="R32" s="39" t="str">
        <f t="shared" si="5"/>
        <v>161,45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112</v>
      </c>
      <c r="G33" t="s">
        <v>113</v>
      </c>
      <c r="H33" t="s">
        <v>114</v>
      </c>
      <c r="I33" s="42"/>
      <c r="J33" s="43">
        <v>26</v>
      </c>
      <c r="K33" s="37" t="str">
        <f t="shared" si="0"/>
        <v>В35-226</v>
      </c>
      <c r="L33" s="37" t="str">
        <f t="shared" si="0"/>
        <v>162,51</v>
      </c>
      <c r="M33" s="37" t="str">
        <f t="shared" si="2"/>
        <v>89-7(35)</v>
      </c>
      <c r="N33" s="38">
        <f t="shared" si="1"/>
        <v>0</v>
      </c>
      <c r="O33" s="38">
        <f t="shared" si="1"/>
        <v>0</v>
      </c>
      <c r="P33" s="38" t="str">
        <f t="shared" si="3"/>
        <v>162,51</v>
      </c>
      <c r="Q33" s="39">
        <f t="shared" si="4"/>
        <v>2.2999999999999829</v>
      </c>
      <c r="R33" s="39" t="str">
        <f t="shared" si="5"/>
        <v>160,21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115</v>
      </c>
      <c r="G34" t="s">
        <v>116</v>
      </c>
      <c r="H34" t="s">
        <v>117</v>
      </c>
      <c r="I34" s="42"/>
      <c r="J34" s="43">
        <v>27</v>
      </c>
      <c r="K34" s="37" t="str">
        <f t="shared" si="0"/>
        <v>В35-227</v>
      </c>
      <c r="L34" s="37" t="str">
        <f t="shared" si="0"/>
        <v>162,45</v>
      </c>
      <c r="M34" s="37" t="str">
        <f t="shared" si="2"/>
        <v>89-7(35)</v>
      </c>
      <c r="N34" s="38">
        <f t="shared" si="1"/>
        <v>0</v>
      </c>
      <c r="O34" s="38">
        <f t="shared" si="1"/>
        <v>0</v>
      </c>
      <c r="P34" s="38" t="str">
        <f t="shared" si="3"/>
        <v>162,45</v>
      </c>
      <c r="Q34" s="39">
        <f t="shared" si="4"/>
        <v>2.4699999999999989</v>
      </c>
      <c r="R34" s="39" t="str">
        <f t="shared" si="5"/>
        <v>159,98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118</v>
      </c>
      <c r="G35" t="s">
        <v>119</v>
      </c>
      <c r="H35" t="s">
        <v>120</v>
      </c>
      <c r="I35" s="42"/>
      <c r="J35" s="43">
        <v>28</v>
      </c>
      <c r="K35" s="37" t="str">
        <f t="shared" si="0"/>
        <v>В35-228</v>
      </c>
      <c r="L35" s="37" t="str">
        <f t="shared" si="0"/>
        <v>163,09</v>
      </c>
      <c r="M35" s="37" t="str">
        <f t="shared" si="2"/>
        <v>89-7(35)</v>
      </c>
      <c r="N35" s="38">
        <f t="shared" si="1"/>
        <v>0</v>
      </c>
      <c r="O35" s="38">
        <f t="shared" si="1"/>
        <v>0</v>
      </c>
      <c r="P35" s="38" t="str">
        <f t="shared" si="3"/>
        <v>163,09</v>
      </c>
      <c r="Q35" s="39">
        <f t="shared" si="4"/>
        <v>1.7400000000000091</v>
      </c>
      <c r="R35" s="39" t="str">
        <f t="shared" si="5"/>
        <v>161,35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121</v>
      </c>
      <c r="G36" t="s">
        <v>122</v>
      </c>
      <c r="H36" t="s">
        <v>123</v>
      </c>
      <c r="I36" s="42"/>
      <c r="J36" s="43">
        <v>29</v>
      </c>
      <c r="K36" s="37" t="str">
        <f t="shared" si="0"/>
        <v>В35-229</v>
      </c>
      <c r="L36" s="37" t="str">
        <f t="shared" si="0"/>
        <v>163,40</v>
      </c>
      <c r="M36" s="37" t="str">
        <f t="shared" si="2"/>
        <v>89-7(35)</v>
      </c>
      <c r="N36" s="38">
        <f t="shared" si="1"/>
        <v>0</v>
      </c>
      <c r="O36" s="38">
        <f t="shared" si="1"/>
        <v>0</v>
      </c>
      <c r="P36" s="38" t="str">
        <f t="shared" si="3"/>
        <v>163,40</v>
      </c>
      <c r="Q36" s="39">
        <f t="shared" si="4"/>
        <v>1.5699999999999932</v>
      </c>
      <c r="R36" s="39" t="str">
        <f t="shared" si="5"/>
        <v>161,83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124</v>
      </c>
      <c r="G37" t="s">
        <v>125</v>
      </c>
      <c r="H37" t="s">
        <v>126</v>
      </c>
      <c r="I37" s="42"/>
      <c r="J37" s="43">
        <v>30</v>
      </c>
      <c r="K37" s="37" t="str">
        <f t="shared" si="0"/>
        <v>В35-230</v>
      </c>
      <c r="L37" s="37" t="str">
        <f t="shared" si="0"/>
        <v>162,21</v>
      </c>
      <c r="M37" s="37" t="str">
        <f t="shared" si="2"/>
        <v>89-7(35)</v>
      </c>
      <c r="N37" s="38">
        <f t="shared" si="1"/>
        <v>0</v>
      </c>
      <c r="O37" s="38">
        <f t="shared" si="1"/>
        <v>0</v>
      </c>
      <c r="P37" s="38" t="str">
        <f t="shared" si="3"/>
        <v>162,21</v>
      </c>
      <c r="Q37" s="39">
        <f t="shared" si="4"/>
        <v>2.1100000000000136</v>
      </c>
      <c r="R37" s="39" t="str">
        <f t="shared" si="5"/>
        <v>160,10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127</v>
      </c>
      <c r="G38" t="s">
        <v>128</v>
      </c>
      <c r="H38" t="s">
        <v>129</v>
      </c>
      <c r="I38" s="42"/>
      <c r="J38" s="43">
        <v>31</v>
      </c>
      <c r="K38" s="37" t="str">
        <f t="shared" si="0"/>
        <v>В35-231</v>
      </c>
      <c r="L38" s="37" t="str">
        <f t="shared" si="0"/>
        <v>161,18</v>
      </c>
      <c r="M38" s="37" t="str">
        <f t="shared" si="2"/>
        <v>89-7(35)</v>
      </c>
      <c r="N38" s="38">
        <f t="shared" si="1"/>
        <v>0</v>
      </c>
      <c r="O38" s="38">
        <f t="shared" si="1"/>
        <v>0</v>
      </c>
      <c r="P38" s="38" t="str">
        <f t="shared" si="3"/>
        <v>161,18</v>
      </c>
      <c r="Q38" s="39">
        <f t="shared" si="4"/>
        <v>1.8799999999999955</v>
      </c>
      <c r="R38" s="39" t="str">
        <f t="shared" si="5"/>
        <v>159,30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130</v>
      </c>
      <c r="G39" t="s">
        <v>131</v>
      </c>
      <c r="H39" t="s">
        <v>128</v>
      </c>
      <c r="I39" s="42"/>
      <c r="J39" s="43">
        <v>32</v>
      </c>
      <c r="K39" s="37" t="str">
        <f t="shared" si="0"/>
        <v>В35-232</v>
      </c>
      <c r="L39" s="37" t="str">
        <f t="shared" si="0"/>
        <v>163,14</v>
      </c>
      <c r="M39" s="37" t="str">
        <f t="shared" si="2"/>
        <v>89-7(35)</v>
      </c>
      <c r="N39" s="38">
        <f t="shared" si="1"/>
        <v>0</v>
      </c>
      <c r="O39" s="38">
        <f t="shared" si="1"/>
        <v>0</v>
      </c>
      <c r="P39" s="38" t="str">
        <f t="shared" si="3"/>
        <v>163,14</v>
      </c>
      <c r="Q39" s="39">
        <f t="shared" si="4"/>
        <v>1.9599999999999795</v>
      </c>
      <c r="R39" s="39" t="str">
        <f t="shared" si="5"/>
        <v>161,18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132</v>
      </c>
      <c r="G40" t="s">
        <v>133</v>
      </c>
      <c r="I40" s="42"/>
      <c r="J40" s="43">
        <v>33</v>
      </c>
      <c r="K40" s="37" t="str">
        <f t="shared" si="0"/>
        <v>В35-233</v>
      </c>
      <c r="L40" s="37" t="str">
        <f t="shared" si="0"/>
        <v>163,07</v>
      </c>
      <c r="M40" s="37" t="str">
        <f t="shared" si="2"/>
        <v>89-7(35)</v>
      </c>
      <c r="N40" s="38">
        <f t="shared" si="1"/>
        <v>0</v>
      </c>
      <c r="O40" s="38">
        <f t="shared" si="1"/>
        <v>0</v>
      </c>
      <c r="P40" s="38" t="str">
        <f t="shared" si="3"/>
        <v>163,07</v>
      </c>
      <c r="Q40" s="39">
        <f t="shared" si="4"/>
        <v>163.07</v>
      </c>
      <c r="R40" s="39">
        <f t="shared" si="5"/>
        <v>0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134</v>
      </c>
      <c r="G41" t="s">
        <v>135</v>
      </c>
      <c r="H41" t="s">
        <v>136</v>
      </c>
      <c r="I41" s="42"/>
      <c r="J41" s="43">
        <v>34</v>
      </c>
      <c r="K41" s="37" t="str">
        <f t="shared" si="0"/>
        <v>В35-234</v>
      </c>
      <c r="L41" s="37" t="str">
        <f t="shared" si="0"/>
        <v>164,57</v>
      </c>
      <c r="M41" s="37" t="str">
        <f t="shared" si="2"/>
        <v>89-7(35)</v>
      </c>
      <c r="N41" s="38">
        <f t="shared" si="1"/>
        <v>0</v>
      </c>
      <c r="O41" s="38">
        <f t="shared" si="1"/>
        <v>0</v>
      </c>
      <c r="P41" s="38" t="str">
        <f t="shared" si="3"/>
        <v>164,57</v>
      </c>
      <c r="Q41" s="39">
        <f t="shared" si="4"/>
        <v>1.9699999999999989</v>
      </c>
      <c r="R41" s="39" t="str">
        <f t="shared" si="5"/>
        <v>162,60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137</v>
      </c>
      <c r="G42" t="s">
        <v>138</v>
      </c>
      <c r="H42" t="s">
        <v>93</v>
      </c>
      <c r="I42" s="42"/>
      <c r="J42" s="43">
        <v>35</v>
      </c>
      <c r="K42" s="37" t="str">
        <f t="shared" si="0"/>
        <v>В35-235</v>
      </c>
      <c r="L42" s="37" t="str">
        <f t="shared" si="0"/>
        <v>165,40</v>
      </c>
      <c r="M42" s="37" t="str">
        <f t="shared" si="2"/>
        <v>89-7(35)</v>
      </c>
      <c r="N42" s="38">
        <f t="shared" si="1"/>
        <v>0</v>
      </c>
      <c r="O42" s="38">
        <f t="shared" si="1"/>
        <v>0</v>
      </c>
      <c r="P42" s="38" t="str">
        <f t="shared" si="3"/>
        <v>165,40</v>
      </c>
      <c r="Q42" s="39">
        <f t="shared" si="4"/>
        <v>2.0300000000000011</v>
      </c>
      <c r="R42" s="39" t="str">
        <f t="shared" si="5"/>
        <v>163,37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139</v>
      </c>
      <c r="G43" t="s">
        <v>140</v>
      </c>
      <c r="H43" t="s">
        <v>141</v>
      </c>
      <c r="I43" s="42"/>
      <c r="J43" s="43">
        <v>36</v>
      </c>
      <c r="K43" s="37" t="str">
        <f t="shared" si="0"/>
        <v>В35-236</v>
      </c>
      <c r="L43" s="37" t="str">
        <f t="shared" si="0"/>
        <v>165,64</v>
      </c>
      <c r="M43" s="37" t="str">
        <f t="shared" si="2"/>
        <v>89-7(35)</v>
      </c>
      <c r="N43" s="38">
        <f t="shared" si="1"/>
        <v>0</v>
      </c>
      <c r="O43" s="38">
        <f t="shared" si="1"/>
        <v>0</v>
      </c>
      <c r="P43" s="38" t="str">
        <f t="shared" si="3"/>
        <v>165,64</v>
      </c>
      <c r="Q43" s="39">
        <f t="shared" si="4"/>
        <v>2.039999999999992</v>
      </c>
      <c r="R43" s="39" t="str">
        <f t="shared" si="5"/>
        <v>163,60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142</v>
      </c>
      <c r="G44" t="s">
        <v>143</v>
      </c>
      <c r="H44" t="s">
        <v>144</v>
      </c>
      <c r="I44" s="42"/>
      <c r="J44" s="43">
        <v>37</v>
      </c>
      <c r="K44" s="37" t="str">
        <f t="shared" si="0"/>
        <v>В35-237</v>
      </c>
      <c r="L44" s="37" t="str">
        <f t="shared" si="0"/>
        <v>166,37</v>
      </c>
      <c r="M44" s="37" t="str">
        <f t="shared" si="2"/>
        <v>89-7(35)</v>
      </c>
      <c r="N44" s="38">
        <f t="shared" si="1"/>
        <v>0</v>
      </c>
      <c r="O44" s="38">
        <f t="shared" si="1"/>
        <v>0</v>
      </c>
      <c r="P44" s="38" t="str">
        <f t="shared" si="3"/>
        <v>166,37</v>
      </c>
      <c r="Q44" s="39">
        <f t="shared" si="4"/>
        <v>2.0800000000000125</v>
      </c>
      <c r="R44" s="39" t="str">
        <f t="shared" si="5"/>
        <v>164,29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145</v>
      </c>
      <c r="G45" t="s">
        <v>146</v>
      </c>
      <c r="H45" t="s">
        <v>147</v>
      </c>
      <c r="I45" s="42"/>
      <c r="J45" s="43">
        <v>38</v>
      </c>
      <c r="K45" s="37" t="str">
        <f t="shared" si="0"/>
        <v>В35-238</v>
      </c>
      <c r="L45" s="37" t="str">
        <f t="shared" si="0"/>
        <v>164,87</v>
      </c>
      <c r="M45" s="37" t="str">
        <f t="shared" si="2"/>
        <v>89-7(35)</v>
      </c>
      <c r="N45" s="38">
        <f t="shared" si="1"/>
        <v>0</v>
      </c>
      <c r="O45" s="38">
        <f t="shared" si="1"/>
        <v>0</v>
      </c>
      <c r="P45" s="38" t="str">
        <f t="shared" si="3"/>
        <v>164,87</v>
      </c>
      <c r="Q45" s="39">
        <f t="shared" si="4"/>
        <v>1.9800000000000182</v>
      </c>
      <c r="R45" s="39" t="str">
        <f t="shared" si="5"/>
        <v>162,89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148</v>
      </c>
      <c r="G46" t="s">
        <v>149</v>
      </c>
      <c r="H46" t="s">
        <v>150</v>
      </c>
      <c r="I46" s="42"/>
      <c r="J46" s="43">
        <v>39</v>
      </c>
      <c r="K46" s="37" t="str">
        <f t="shared" si="0"/>
        <v>В35-239</v>
      </c>
      <c r="L46" s="37" t="str">
        <f t="shared" si="0"/>
        <v>167,95</v>
      </c>
      <c r="M46" s="37" t="str">
        <f t="shared" si="2"/>
        <v>89-7(35)</v>
      </c>
      <c r="N46" s="38">
        <f t="shared" si="1"/>
        <v>0</v>
      </c>
      <c r="O46" s="38">
        <f t="shared" si="1"/>
        <v>0</v>
      </c>
      <c r="P46" s="38" t="str">
        <f t="shared" si="3"/>
        <v>167,95</v>
      </c>
      <c r="Q46" s="39">
        <f t="shared" si="4"/>
        <v>1.6799999999999784</v>
      </c>
      <c r="R46" s="39" t="str">
        <f t="shared" si="5"/>
        <v>166,27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151</v>
      </c>
      <c r="G47" t="s">
        <v>152</v>
      </c>
      <c r="H47" t="s">
        <v>153</v>
      </c>
      <c r="I47" s="42"/>
      <c r="J47" s="43">
        <v>40</v>
      </c>
      <c r="K47" s="37" t="str">
        <f t="shared" si="0"/>
        <v>В35-240</v>
      </c>
      <c r="L47" s="37" t="str">
        <f t="shared" si="0"/>
        <v>167,60</v>
      </c>
      <c r="M47" s="37" t="str">
        <f t="shared" si="2"/>
        <v>89-7(35)</v>
      </c>
      <c r="N47" s="38">
        <f t="shared" si="1"/>
        <v>0</v>
      </c>
      <c r="O47" s="38">
        <f t="shared" si="1"/>
        <v>0</v>
      </c>
      <c r="P47" s="38" t="str">
        <f t="shared" si="3"/>
        <v>167,60</v>
      </c>
      <c r="Q47" s="39">
        <f t="shared" si="4"/>
        <v>2.7599999999999909</v>
      </c>
      <c r="R47" s="39" t="str">
        <f t="shared" si="5"/>
        <v>164,84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154</v>
      </c>
      <c r="G48" t="s">
        <v>155</v>
      </c>
      <c r="H48" t="s">
        <v>156</v>
      </c>
      <c r="I48" s="42"/>
      <c r="J48" s="43">
        <v>41</v>
      </c>
      <c r="K48" s="37" t="str">
        <f t="shared" ref="K48:L63" si="6">F48</f>
        <v>В35-241</v>
      </c>
      <c r="L48" s="37" t="str">
        <f t="shared" si="6"/>
        <v>168,06</v>
      </c>
      <c r="M48" s="37" t="str">
        <f t="shared" si="2"/>
        <v>89-7(35)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168,06</v>
      </c>
      <c r="Q48" s="39">
        <f t="shared" si="4"/>
        <v>1.7800000000000011</v>
      </c>
      <c r="R48" s="39" t="str">
        <f t="shared" si="5"/>
        <v>166,28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157</v>
      </c>
      <c r="G49" t="s">
        <v>158</v>
      </c>
      <c r="I49" s="42"/>
      <c r="J49" s="43">
        <v>42</v>
      </c>
      <c r="K49" s="37" t="str">
        <f t="shared" si="6"/>
        <v>В35-242</v>
      </c>
      <c r="L49" s="37" t="str">
        <f t="shared" si="6"/>
        <v>168,63</v>
      </c>
      <c r="M49" s="37" t="str">
        <f t="shared" si="2"/>
        <v>89-7(35)</v>
      </c>
      <c r="N49" s="38">
        <f t="shared" si="7"/>
        <v>0</v>
      </c>
      <c r="O49" s="38">
        <f t="shared" si="7"/>
        <v>0</v>
      </c>
      <c r="P49" s="38" t="str">
        <f t="shared" si="3"/>
        <v>168,63</v>
      </c>
      <c r="Q49" s="39">
        <f t="shared" si="4"/>
        <v>168.63</v>
      </c>
      <c r="R49" s="39">
        <f t="shared" si="5"/>
        <v>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159</v>
      </c>
      <c r="G50" t="s">
        <v>160</v>
      </c>
      <c r="H50" t="s">
        <v>161</v>
      </c>
      <c r="I50" s="42"/>
      <c r="J50" s="43">
        <v>43</v>
      </c>
      <c r="K50" s="37" t="str">
        <f t="shared" si="6"/>
        <v>В35-243</v>
      </c>
      <c r="L50" s="37" t="str">
        <f t="shared" si="6"/>
        <v>168,05</v>
      </c>
      <c r="M50" s="37" t="str">
        <f t="shared" si="2"/>
        <v>89-7(35)</v>
      </c>
      <c r="N50" s="38">
        <f t="shared" si="7"/>
        <v>0</v>
      </c>
      <c r="O50" s="38">
        <f t="shared" si="7"/>
        <v>0</v>
      </c>
      <c r="P50" s="38" t="str">
        <f t="shared" si="3"/>
        <v>168,05</v>
      </c>
      <c r="Q50" s="39">
        <f t="shared" si="4"/>
        <v>2.0300000000000011</v>
      </c>
      <c r="R50" s="39" t="str">
        <f t="shared" si="5"/>
        <v>166,02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162</v>
      </c>
      <c r="G51" t="s">
        <v>163</v>
      </c>
      <c r="H51" t="s">
        <v>164</v>
      </c>
      <c r="I51" s="42"/>
      <c r="J51" s="43">
        <v>44</v>
      </c>
      <c r="K51" s="37" t="str">
        <f t="shared" si="6"/>
        <v>В35-244</v>
      </c>
      <c r="L51" s="37" t="str">
        <f t="shared" si="6"/>
        <v>167,47</v>
      </c>
      <c r="M51" s="37" t="str">
        <f t="shared" si="2"/>
        <v>89-7(35)</v>
      </c>
      <c r="N51" s="38">
        <f t="shared" si="7"/>
        <v>0</v>
      </c>
      <c r="O51" s="38">
        <f t="shared" si="7"/>
        <v>0</v>
      </c>
      <c r="P51" s="38" t="str">
        <f t="shared" si="3"/>
        <v>167,47</v>
      </c>
      <c r="Q51" s="39">
        <f t="shared" si="4"/>
        <v>2.4000000000000057</v>
      </c>
      <c r="R51" s="39" t="str">
        <f t="shared" si="5"/>
        <v>165,07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165</v>
      </c>
      <c r="G52" t="s">
        <v>166</v>
      </c>
      <c r="H52" t="s">
        <v>167</v>
      </c>
      <c r="I52" s="42"/>
      <c r="J52" s="43">
        <v>45</v>
      </c>
      <c r="K52" s="37" t="str">
        <f t="shared" si="6"/>
        <v>В35-245</v>
      </c>
      <c r="L52" s="37" t="str">
        <f t="shared" si="6"/>
        <v>167,68</v>
      </c>
      <c r="M52" s="37" t="str">
        <f t="shared" si="2"/>
        <v>89-7(35)</v>
      </c>
      <c r="N52" s="38">
        <f t="shared" si="7"/>
        <v>0</v>
      </c>
      <c r="O52" s="38">
        <f t="shared" si="7"/>
        <v>0</v>
      </c>
      <c r="P52" s="38" t="str">
        <f t="shared" si="3"/>
        <v>167,68</v>
      </c>
      <c r="Q52" s="39">
        <f t="shared" si="4"/>
        <v>2.5900000000000034</v>
      </c>
      <c r="R52" s="39" t="str">
        <f t="shared" si="5"/>
        <v>165,09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168</v>
      </c>
      <c r="G53" t="s">
        <v>169</v>
      </c>
      <c r="H53" t="s">
        <v>170</v>
      </c>
      <c r="I53" s="42"/>
      <c r="J53" s="43">
        <v>46</v>
      </c>
      <c r="K53" s="37" t="str">
        <f t="shared" si="6"/>
        <v>В35-246</v>
      </c>
      <c r="L53" s="37" t="str">
        <f t="shared" si="6"/>
        <v>167,70</v>
      </c>
      <c r="M53" s="37" t="str">
        <f t="shared" si="2"/>
        <v>89-7(35)</v>
      </c>
      <c r="N53" s="38">
        <f t="shared" si="7"/>
        <v>0</v>
      </c>
      <c r="O53" s="38">
        <f t="shared" si="7"/>
        <v>0</v>
      </c>
      <c r="P53" s="38" t="str">
        <f t="shared" si="3"/>
        <v>167,70</v>
      </c>
      <c r="Q53" s="39">
        <f t="shared" si="4"/>
        <v>1.9699999999999989</v>
      </c>
      <c r="R53" s="39" t="str">
        <f t="shared" si="5"/>
        <v>165,73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171</v>
      </c>
      <c r="G54" t="s">
        <v>169</v>
      </c>
      <c r="H54" t="s">
        <v>172</v>
      </c>
      <c r="I54" s="42"/>
      <c r="J54" s="43">
        <v>47</v>
      </c>
      <c r="K54" s="37" t="str">
        <f t="shared" si="6"/>
        <v>В35-247</v>
      </c>
      <c r="L54" s="37" t="str">
        <f t="shared" si="6"/>
        <v>167,70</v>
      </c>
      <c r="M54" s="37" t="str">
        <f t="shared" si="2"/>
        <v>89-7(35)</v>
      </c>
      <c r="N54" s="38">
        <f t="shared" si="7"/>
        <v>0</v>
      </c>
      <c r="O54" s="38">
        <f t="shared" si="7"/>
        <v>0</v>
      </c>
      <c r="P54" s="38" t="str">
        <f t="shared" si="3"/>
        <v>167,70</v>
      </c>
      <c r="Q54" s="39">
        <f t="shared" si="4"/>
        <v>1.9799999999999898</v>
      </c>
      <c r="R54" s="39" t="str">
        <f t="shared" si="5"/>
        <v>165,72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173</v>
      </c>
      <c r="G55" t="s">
        <v>174</v>
      </c>
      <c r="H55" t="s">
        <v>175</v>
      </c>
      <c r="I55" s="42"/>
      <c r="J55" s="43">
        <v>48</v>
      </c>
      <c r="K55" s="37" t="str">
        <f t="shared" si="6"/>
        <v>В35-248</v>
      </c>
      <c r="L55" s="37" t="str">
        <f t="shared" si="6"/>
        <v>168,32</v>
      </c>
      <c r="M55" s="37" t="str">
        <f t="shared" si="2"/>
        <v>89-7(35)</v>
      </c>
      <c r="N55" s="38">
        <f t="shared" si="7"/>
        <v>0</v>
      </c>
      <c r="O55" s="38">
        <f t="shared" si="7"/>
        <v>0</v>
      </c>
      <c r="P55" s="38" t="str">
        <f t="shared" si="3"/>
        <v>168,32</v>
      </c>
      <c r="Q55" s="39">
        <f t="shared" si="4"/>
        <v>2.2199999999999989</v>
      </c>
      <c r="R55" s="39" t="str">
        <f t="shared" si="5"/>
        <v>166,10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176</v>
      </c>
      <c r="G56" t="s">
        <v>160</v>
      </c>
      <c r="H56" t="s">
        <v>177</v>
      </c>
      <c r="I56" s="42"/>
      <c r="J56" s="43">
        <v>49</v>
      </c>
      <c r="K56" s="37" t="str">
        <f t="shared" si="6"/>
        <v>В35-249</v>
      </c>
      <c r="L56" s="37" t="str">
        <f t="shared" si="6"/>
        <v>168,05</v>
      </c>
      <c r="M56" s="37" t="str">
        <f t="shared" si="2"/>
        <v>89-7(35)</v>
      </c>
      <c r="N56" s="38">
        <f t="shared" si="7"/>
        <v>0</v>
      </c>
      <c r="O56" s="38">
        <f t="shared" si="7"/>
        <v>0</v>
      </c>
      <c r="P56" s="38" t="str">
        <f t="shared" si="3"/>
        <v>168,05</v>
      </c>
      <c r="Q56" s="39">
        <f t="shared" si="4"/>
        <v>1.3100000000000023</v>
      </c>
      <c r="R56" s="39" t="str">
        <f t="shared" si="5"/>
        <v>166,74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178</v>
      </c>
      <c r="G57" t="s">
        <v>179</v>
      </c>
      <c r="H57" t="s">
        <v>180</v>
      </c>
      <c r="I57" s="42"/>
      <c r="J57" s="43">
        <v>50</v>
      </c>
      <c r="K57" s="37" t="str">
        <f t="shared" si="6"/>
        <v>В35-250</v>
      </c>
      <c r="L57" s="37" t="str">
        <f t="shared" si="6"/>
        <v>171,42</v>
      </c>
      <c r="M57" s="37" t="str">
        <f t="shared" si="2"/>
        <v>89-7(35)</v>
      </c>
      <c r="N57" s="38">
        <f t="shared" si="7"/>
        <v>0</v>
      </c>
      <c r="O57" s="38">
        <f t="shared" si="7"/>
        <v>0</v>
      </c>
      <c r="P57" s="38" t="str">
        <f t="shared" si="3"/>
        <v>171,42</v>
      </c>
      <c r="Q57" s="39">
        <f t="shared" si="4"/>
        <v>2.9499999999999886</v>
      </c>
      <c r="R57" s="39" t="str">
        <f t="shared" si="5"/>
        <v>168,47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181</v>
      </c>
      <c r="G58" t="s">
        <v>182</v>
      </c>
      <c r="I58" s="42"/>
      <c r="J58" s="43">
        <v>51</v>
      </c>
      <c r="K58" s="37" t="str">
        <f t="shared" si="6"/>
        <v>В35-251</v>
      </c>
      <c r="L58" s="37" t="str">
        <f t="shared" si="6"/>
        <v>171,45</v>
      </c>
      <c r="M58" s="37" t="str">
        <f t="shared" si="2"/>
        <v>89-7(35)</v>
      </c>
      <c r="N58" s="38">
        <f t="shared" si="7"/>
        <v>0</v>
      </c>
      <c r="O58" s="38">
        <f t="shared" si="7"/>
        <v>0</v>
      </c>
      <c r="P58" s="38" t="str">
        <f t="shared" si="3"/>
        <v>171,45</v>
      </c>
      <c r="Q58" s="39">
        <f t="shared" si="4"/>
        <v>171.45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183</v>
      </c>
      <c r="G59" t="s">
        <v>184</v>
      </c>
      <c r="H59" t="s">
        <v>185</v>
      </c>
      <c r="I59" s="42"/>
      <c r="J59" s="43">
        <v>52</v>
      </c>
      <c r="K59" s="37" t="str">
        <f t="shared" si="6"/>
        <v>В35-252</v>
      </c>
      <c r="L59" s="37" t="str">
        <f t="shared" si="6"/>
        <v>166,17</v>
      </c>
      <c r="M59" s="37" t="str">
        <f t="shared" si="2"/>
        <v>89-7(35)</v>
      </c>
      <c r="N59" s="38">
        <f t="shared" si="7"/>
        <v>0</v>
      </c>
      <c r="O59" s="38">
        <f t="shared" si="7"/>
        <v>0</v>
      </c>
      <c r="P59" s="38" t="str">
        <f t="shared" si="3"/>
        <v>166,17</v>
      </c>
      <c r="Q59" s="39">
        <f t="shared" si="4"/>
        <v>1.4199999999999875</v>
      </c>
      <c r="R59" s="39" t="str">
        <f t="shared" si="5"/>
        <v>164,75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186</v>
      </c>
      <c r="G60" t="s">
        <v>187</v>
      </c>
      <c r="H60" t="s">
        <v>188</v>
      </c>
      <c r="I60" s="42"/>
      <c r="J60" s="43">
        <v>53</v>
      </c>
      <c r="K60" s="37" t="str">
        <f t="shared" si="6"/>
        <v>В35-253</v>
      </c>
      <c r="L60" s="37" t="str">
        <f t="shared" si="6"/>
        <v>165,19</v>
      </c>
      <c r="M60" s="37" t="str">
        <f t="shared" si="2"/>
        <v>89-7(35)</v>
      </c>
      <c r="N60" s="38">
        <f t="shared" si="7"/>
        <v>0</v>
      </c>
      <c r="O60" s="38">
        <f t="shared" si="7"/>
        <v>0</v>
      </c>
      <c r="P60" s="38" t="str">
        <f t="shared" si="3"/>
        <v>165,19</v>
      </c>
      <c r="Q60" s="39">
        <f t="shared" si="4"/>
        <v>1.8400000000000034</v>
      </c>
      <c r="R60" s="39" t="str">
        <f t="shared" si="5"/>
        <v>163,35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189</v>
      </c>
      <c r="G61" t="s">
        <v>190</v>
      </c>
      <c r="H61" t="s">
        <v>191</v>
      </c>
      <c r="I61" s="42"/>
      <c r="J61" s="43">
        <v>54</v>
      </c>
      <c r="K61" s="37" t="str">
        <f t="shared" si="6"/>
        <v>В35-254</v>
      </c>
      <c r="L61" s="37" t="str">
        <f t="shared" si="6"/>
        <v>165,13</v>
      </c>
      <c r="M61" s="37" t="str">
        <f t="shared" si="2"/>
        <v>89-7(35)</v>
      </c>
      <c r="N61" s="38">
        <f t="shared" si="7"/>
        <v>0</v>
      </c>
      <c r="O61" s="38">
        <f t="shared" si="7"/>
        <v>0</v>
      </c>
      <c r="P61" s="38" t="str">
        <f t="shared" si="3"/>
        <v>165,13</v>
      </c>
      <c r="Q61" s="39">
        <f t="shared" si="4"/>
        <v>1.8700000000000045</v>
      </c>
      <c r="R61" s="39" t="str">
        <f t="shared" si="5"/>
        <v>163,26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192</v>
      </c>
      <c r="G62" t="s">
        <v>190</v>
      </c>
      <c r="H62" t="s">
        <v>193</v>
      </c>
      <c r="I62" s="42"/>
      <c r="J62" s="43">
        <v>55</v>
      </c>
      <c r="K62" s="37" t="str">
        <f t="shared" si="6"/>
        <v>В35-255</v>
      </c>
      <c r="L62" s="37" t="str">
        <f t="shared" si="6"/>
        <v>165,13</v>
      </c>
      <c r="M62" s="37" t="str">
        <f t="shared" si="2"/>
        <v>89-7(35)</v>
      </c>
      <c r="N62" s="38">
        <f t="shared" si="7"/>
        <v>0</v>
      </c>
      <c r="O62" s="38">
        <f t="shared" si="7"/>
        <v>0</v>
      </c>
      <c r="P62" s="38" t="str">
        <f t="shared" si="3"/>
        <v>165,13</v>
      </c>
      <c r="Q62" s="39">
        <f t="shared" si="4"/>
        <v>0.71999999999999886</v>
      </c>
      <c r="R62" s="39" t="str">
        <f t="shared" si="5"/>
        <v>164,41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194</v>
      </c>
      <c r="G63" t="s">
        <v>195</v>
      </c>
      <c r="H63" t="s">
        <v>196</v>
      </c>
      <c r="I63" s="42"/>
      <c r="J63" s="43">
        <v>56</v>
      </c>
      <c r="K63" s="37" t="str">
        <f t="shared" si="6"/>
        <v>В35-256</v>
      </c>
      <c r="L63" s="37" t="str">
        <f t="shared" si="6"/>
        <v>170,17</v>
      </c>
      <c r="M63" s="37" t="str">
        <f t="shared" si="2"/>
        <v>89-7(35)</v>
      </c>
      <c r="N63" s="38">
        <f t="shared" si="7"/>
        <v>0</v>
      </c>
      <c r="O63" s="38">
        <f t="shared" si="7"/>
        <v>0</v>
      </c>
      <c r="P63" s="38" t="str">
        <f t="shared" si="3"/>
        <v>170,17</v>
      </c>
      <c r="Q63" s="39">
        <f t="shared" si="4"/>
        <v>3.3699999999999761</v>
      </c>
      <c r="R63" s="39" t="str">
        <f t="shared" si="5"/>
        <v>166,80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197</v>
      </c>
      <c r="G64" t="s">
        <v>198</v>
      </c>
      <c r="H64" t="s">
        <v>149</v>
      </c>
      <c r="I64" s="42"/>
      <c r="J64" s="43">
        <v>57</v>
      </c>
      <c r="K64" s="37" t="str">
        <f t="shared" ref="K64:L127" si="8">F64</f>
        <v>В35-257</v>
      </c>
      <c r="L64" s="37" t="str">
        <f t="shared" si="8"/>
        <v>170,77</v>
      </c>
      <c r="M64" s="37" t="str">
        <f t="shared" si="2"/>
        <v>89-7(35)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170,77</v>
      </c>
      <c r="Q64" s="39">
        <f t="shared" si="4"/>
        <v>2.8200000000000216</v>
      </c>
      <c r="R64" s="39" t="str">
        <f t="shared" si="5"/>
        <v>167,95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199</v>
      </c>
      <c r="G65" t="s">
        <v>200</v>
      </c>
      <c r="H65" t="s">
        <v>201</v>
      </c>
      <c r="I65" s="42"/>
      <c r="J65" s="43">
        <v>58</v>
      </c>
      <c r="K65" s="37" t="str">
        <f t="shared" si="8"/>
        <v>В35-258</v>
      </c>
      <c r="L65" s="37" t="str">
        <f t="shared" si="8"/>
        <v>170,93</v>
      </c>
      <c r="M65" s="37" t="str">
        <f t="shared" si="2"/>
        <v>89-7(35)</v>
      </c>
      <c r="N65" s="38">
        <f t="shared" si="9"/>
        <v>0</v>
      </c>
      <c r="O65" s="38">
        <f t="shared" si="9"/>
        <v>0</v>
      </c>
      <c r="P65" s="38" t="str">
        <f t="shared" si="3"/>
        <v>170,93</v>
      </c>
      <c r="Q65" s="39">
        <f t="shared" si="4"/>
        <v>2.6800000000000068</v>
      </c>
      <c r="R65" s="39" t="str">
        <f t="shared" si="5"/>
        <v>168,25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202</v>
      </c>
      <c r="G66" t="s">
        <v>203</v>
      </c>
      <c r="H66" t="s">
        <v>204</v>
      </c>
      <c r="I66" s="42"/>
      <c r="J66" s="43">
        <v>59</v>
      </c>
      <c r="K66" s="37" t="str">
        <f t="shared" si="8"/>
        <v>В35-259</v>
      </c>
      <c r="L66" s="37" t="str">
        <f t="shared" si="8"/>
        <v>171,21</v>
      </c>
      <c r="M66" s="37" t="str">
        <f t="shared" si="2"/>
        <v>89-7(35)</v>
      </c>
      <c r="N66" s="38">
        <f t="shared" si="9"/>
        <v>0</v>
      </c>
      <c r="O66" s="38">
        <f t="shared" si="9"/>
        <v>0</v>
      </c>
      <c r="P66" s="38" t="str">
        <f t="shared" si="3"/>
        <v>171,21</v>
      </c>
      <c r="Q66" s="39">
        <f t="shared" si="4"/>
        <v>1.9200000000000159</v>
      </c>
      <c r="R66" s="39" t="str">
        <f t="shared" si="5"/>
        <v>169,29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205</v>
      </c>
      <c r="G67" t="s">
        <v>143</v>
      </c>
      <c r="H67" t="s">
        <v>206</v>
      </c>
      <c r="I67" s="42"/>
      <c r="J67" s="43">
        <v>60</v>
      </c>
      <c r="K67" s="37" t="str">
        <f t="shared" si="8"/>
        <v>В35-260</v>
      </c>
      <c r="L67" s="37" t="str">
        <f t="shared" si="8"/>
        <v>166,37</v>
      </c>
      <c r="M67" s="37" t="str">
        <f t="shared" si="2"/>
        <v>89-7(35)</v>
      </c>
      <c r="N67" s="38">
        <f t="shared" si="9"/>
        <v>0</v>
      </c>
      <c r="O67" s="38">
        <f t="shared" si="9"/>
        <v>0</v>
      </c>
      <c r="P67" s="38" t="str">
        <f t="shared" si="3"/>
        <v>166,37</v>
      </c>
      <c r="Q67" s="39">
        <f t="shared" si="4"/>
        <v>2.0200000000000102</v>
      </c>
      <c r="R67" s="39" t="str">
        <f t="shared" si="5"/>
        <v>164,35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207</v>
      </c>
      <c r="G68" t="s">
        <v>208</v>
      </c>
      <c r="H68" t="s">
        <v>209</v>
      </c>
      <c r="I68" s="42"/>
      <c r="J68" s="43">
        <v>61</v>
      </c>
      <c r="K68" s="37" t="str">
        <f t="shared" si="8"/>
        <v>В35-261</v>
      </c>
      <c r="L68" s="37" t="str">
        <f t="shared" si="8"/>
        <v>166,35</v>
      </c>
      <c r="M68" s="37" t="str">
        <f t="shared" si="2"/>
        <v>89-7(35)</v>
      </c>
      <c r="N68" s="38">
        <f t="shared" si="9"/>
        <v>0</v>
      </c>
      <c r="O68" s="38">
        <f t="shared" si="9"/>
        <v>0</v>
      </c>
      <c r="P68" s="38" t="str">
        <f t="shared" si="3"/>
        <v>166,35</v>
      </c>
      <c r="Q68" s="39">
        <f t="shared" si="4"/>
        <v>2.0300000000000011</v>
      </c>
      <c r="R68" s="39" t="str">
        <f t="shared" si="5"/>
        <v>164,32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210</v>
      </c>
      <c r="G69" t="s">
        <v>211</v>
      </c>
      <c r="H69" t="s">
        <v>212</v>
      </c>
      <c r="I69" s="42"/>
      <c r="J69" s="43">
        <v>62</v>
      </c>
      <c r="K69" s="37" t="str">
        <f t="shared" si="8"/>
        <v>В35-262</v>
      </c>
      <c r="L69" s="37" t="str">
        <f t="shared" si="8"/>
        <v>165,02</v>
      </c>
      <c r="M69" s="37" t="str">
        <f t="shared" si="2"/>
        <v>89-7(35)</v>
      </c>
      <c r="N69" s="38">
        <f t="shared" si="9"/>
        <v>0</v>
      </c>
      <c r="O69" s="38">
        <f t="shared" si="9"/>
        <v>0</v>
      </c>
      <c r="P69" s="38" t="str">
        <f t="shared" si="3"/>
        <v>165,02</v>
      </c>
      <c r="Q69" s="39">
        <f t="shared" si="4"/>
        <v>2.2000000000000171</v>
      </c>
      <c r="R69" s="39" t="str">
        <f t="shared" si="5"/>
        <v>162,82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213</v>
      </c>
      <c r="G70" t="s">
        <v>214</v>
      </c>
      <c r="H70" t="s">
        <v>215</v>
      </c>
      <c r="I70" s="42"/>
      <c r="J70" s="43">
        <v>63</v>
      </c>
      <c r="K70" s="37" t="str">
        <f t="shared" si="8"/>
        <v>В35-263</v>
      </c>
      <c r="L70" s="37" t="str">
        <f t="shared" si="8"/>
        <v>164,70</v>
      </c>
      <c r="M70" s="37" t="str">
        <f t="shared" si="2"/>
        <v>89-7(35)</v>
      </c>
      <c r="N70" s="38">
        <f t="shared" si="9"/>
        <v>0</v>
      </c>
      <c r="O70" s="38">
        <f t="shared" si="9"/>
        <v>0</v>
      </c>
      <c r="P70" s="38" t="str">
        <f t="shared" si="3"/>
        <v>164,70</v>
      </c>
      <c r="Q70" s="39">
        <f t="shared" si="4"/>
        <v>2.1199999999999761</v>
      </c>
      <c r="R70" s="39" t="str">
        <f t="shared" si="5"/>
        <v>162,58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216</v>
      </c>
      <c r="G71" t="s">
        <v>217</v>
      </c>
      <c r="H71" t="s">
        <v>218</v>
      </c>
      <c r="I71" s="42"/>
      <c r="J71" s="43">
        <v>64</v>
      </c>
      <c r="K71" s="37" t="str">
        <f t="shared" si="8"/>
        <v>В35-264</v>
      </c>
      <c r="L71" s="37" t="str">
        <f t="shared" si="8"/>
        <v>164,37</v>
      </c>
      <c r="M71" s="37" t="str">
        <f t="shared" si="2"/>
        <v>89-7(35)</v>
      </c>
      <c r="N71" s="38">
        <f t="shared" si="9"/>
        <v>0</v>
      </c>
      <c r="O71" s="38">
        <f t="shared" si="9"/>
        <v>0</v>
      </c>
      <c r="P71" s="38" t="str">
        <f t="shared" si="3"/>
        <v>164,37</v>
      </c>
      <c r="Q71" s="39">
        <f t="shared" si="4"/>
        <v>1.8499999999999943</v>
      </c>
      <c r="R71" s="39" t="str">
        <f t="shared" si="5"/>
        <v>162,52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219</v>
      </c>
      <c r="G72" t="s">
        <v>209</v>
      </c>
      <c r="H72" t="s">
        <v>220</v>
      </c>
      <c r="I72" s="42"/>
      <c r="J72" s="43">
        <v>65</v>
      </c>
      <c r="K72" s="37" t="str">
        <f t="shared" si="8"/>
        <v>В35-265</v>
      </c>
      <c r="L72" s="37" t="str">
        <f t="shared" si="8"/>
        <v>164,32</v>
      </c>
      <c r="M72" s="37" t="str">
        <f t="shared" si="2"/>
        <v>89-7(35)</v>
      </c>
      <c r="N72" s="38">
        <f t="shared" si="9"/>
        <v>0</v>
      </c>
      <c r="O72" s="38">
        <f t="shared" si="9"/>
        <v>0</v>
      </c>
      <c r="P72" s="38" t="str">
        <f t="shared" si="3"/>
        <v>164,32</v>
      </c>
      <c r="Q72" s="39">
        <f t="shared" si="4"/>
        <v>1.4699999999999989</v>
      </c>
      <c r="R72" s="39" t="str">
        <f t="shared" si="5"/>
        <v>162,85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221</v>
      </c>
      <c r="G73" t="s">
        <v>222</v>
      </c>
      <c r="H73" t="s">
        <v>223</v>
      </c>
      <c r="I73" s="42"/>
      <c r="J73" s="43">
        <v>66</v>
      </c>
      <c r="K73" s="37" t="str">
        <f t="shared" si="8"/>
        <v>В35-266</v>
      </c>
      <c r="L73" s="37" t="str">
        <f t="shared" si="8"/>
        <v>163,58</v>
      </c>
      <c r="M73" s="37" t="str">
        <f t="shared" ref="M73:M136" si="10">$L$2</f>
        <v>89-7(35)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163,58</v>
      </c>
      <c r="Q73" s="39">
        <f t="shared" ref="Q73:Q136" si="12">P73-R73</f>
        <v>1.6300000000000239</v>
      </c>
      <c r="R73" s="39" t="str">
        <f t="shared" ref="R73:R136" si="13">H73</f>
        <v>161,95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224</v>
      </c>
      <c r="G74" t="s">
        <v>225</v>
      </c>
      <c r="H74" t="s">
        <v>226</v>
      </c>
      <c r="I74" s="42"/>
      <c r="J74" s="43">
        <v>67</v>
      </c>
      <c r="K74" s="37" t="str">
        <f t="shared" si="8"/>
        <v>В35-267</v>
      </c>
      <c r="L74" s="37" t="str">
        <f t="shared" si="8"/>
        <v>162,15</v>
      </c>
      <c r="M74" s="37" t="str">
        <f t="shared" si="10"/>
        <v>89-7(35)</v>
      </c>
      <c r="N74" s="38">
        <f t="shared" si="9"/>
        <v>0</v>
      </c>
      <c r="O74" s="38">
        <f t="shared" si="9"/>
        <v>0</v>
      </c>
      <c r="P74" s="38" t="str">
        <f t="shared" si="11"/>
        <v>162,15</v>
      </c>
      <c r="Q74" s="39">
        <f t="shared" si="12"/>
        <v>1.25</v>
      </c>
      <c r="R74" s="39" t="str">
        <f t="shared" si="13"/>
        <v>160,90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227</v>
      </c>
      <c r="G75" t="s">
        <v>228</v>
      </c>
      <c r="H75" t="s">
        <v>229</v>
      </c>
      <c r="I75" s="42"/>
      <c r="J75" s="43">
        <v>68</v>
      </c>
      <c r="K75" s="37" t="str">
        <f t="shared" si="8"/>
        <v>В35-268</v>
      </c>
      <c r="L75" s="37" t="str">
        <f t="shared" si="8"/>
        <v>162,61</v>
      </c>
      <c r="M75" s="37" t="str">
        <f t="shared" si="10"/>
        <v>89-7(35)</v>
      </c>
      <c r="N75" s="38">
        <f t="shared" si="9"/>
        <v>0</v>
      </c>
      <c r="O75" s="38">
        <f t="shared" si="9"/>
        <v>0</v>
      </c>
      <c r="P75" s="38" t="str">
        <f t="shared" si="11"/>
        <v>162,61</v>
      </c>
      <c r="Q75" s="39">
        <f t="shared" si="12"/>
        <v>2.3400000000000034</v>
      </c>
      <c r="R75" s="39" t="str">
        <f t="shared" si="13"/>
        <v>160,27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230</v>
      </c>
      <c r="G76" t="s">
        <v>231</v>
      </c>
      <c r="H76" t="s">
        <v>232</v>
      </c>
      <c r="I76" s="42"/>
      <c r="J76" s="43">
        <v>69</v>
      </c>
      <c r="K76" s="37" t="str">
        <f t="shared" si="8"/>
        <v>В35-269</v>
      </c>
      <c r="L76" s="37" t="str">
        <f t="shared" si="8"/>
        <v>161,85</v>
      </c>
      <c r="M76" s="37" t="str">
        <f t="shared" si="10"/>
        <v>89-7(35)</v>
      </c>
      <c r="N76" s="38">
        <f t="shared" si="9"/>
        <v>0</v>
      </c>
      <c r="O76" s="38">
        <f t="shared" si="9"/>
        <v>0</v>
      </c>
      <c r="P76" s="38" t="str">
        <f t="shared" si="11"/>
        <v>161,85</v>
      </c>
      <c r="Q76" s="39">
        <f t="shared" si="12"/>
        <v>1.9099999999999966</v>
      </c>
      <c r="R76" s="39" t="str">
        <f t="shared" si="13"/>
        <v>159,94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233</v>
      </c>
      <c r="G77" t="s">
        <v>234</v>
      </c>
      <c r="H77" t="s">
        <v>235</v>
      </c>
      <c r="I77" s="42"/>
      <c r="J77" s="43">
        <v>70</v>
      </c>
      <c r="K77" s="37" t="str">
        <f t="shared" si="8"/>
        <v>В35-270</v>
      </c>
      <c r="L77" s="37" t="str">
        <f t="shared" si="8"/>
        <v>161,67</v>
      </c>
      <c r="M77" s="37" t="str">
        <f t="shared" si="10"/>
        <v>89-7(35)</v>
      </c>
      <c r="N77" s="38">
        <f t="shared" si="9"/>
        <v>0</v>
      </c>
      <c r="O77" s="38">
        <f t="shared" si="9"/>
        <v>0</v>
      </c>
      <c r="P77" s="38" t="str">
        <f t="shared" si="11"/>
        <v>161,67</v>
      </c>
      <c r="Q77" s="39">
        <f t="shared" si="12"/>
        <v>1.8299999999999841</v>
      </c>
      <c r="R77" s="39" t="str">
        <f t="shared" si="13"/>
        <v>159,84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236</v>
      </c>
      <c r="G78" t="s">
        <v>237</v>
      </c>
      <c r="H78" t="s">
        <v>238</v>
      </c>
      <c r="I78" s="42"/>
      <c r="J78" s="43">
        <v>71</v>
      </c>
      <c r="K78" s="37" t="str">
        <f t="shared" si="8"/>
        <v>В35-271</v>
      </c>
      <c r="L78" s="37" t="str">
        <f t="shared" si="8"/>
        <v>161,64</v>
      </c>
      <c r="M78" s="37" t="str">
        <f t="shared" si="10"/>
        <v>89-7(35)</v>
      </c>
      <c r="N78" s="38">
        <f t="shared" si="9"/>
        <v>0</v>
      </c>
      <c r="O78" s="38">
        <f t="shared" si="9"/>
        <v>0</v>
      </c>
      <c r="P78" s="38" t="str">
        <f t="shared" si="11"/>
        <v>161,64</v>
      </c>
      <c r="Q78" s="39">
        <f t="shared" si="12"/>
        <v>1.8099999999999739</v>
      </c>
      <c r="R78" s="39" t="str">
        <f t="shared" si="13"/>
        <v>159,83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239</v>
      </c>
      <c r="G79" t="s">
        <v>240</v>
      </c>
      <c r="H79" t="s">
        <v>241</v>
      </c>
      <c r="I79" s="42"/>
      <c r="J79" s="43">
        <v>72</v>
      </c>
      <c r="K79" s="37" t="str">
        <f t="shared" si="8"/>
        <v>В35-272</v>
      </c>
      <c r="L79" s="37" t="str">
        <f t="shared" si="8"/>
        <v>161,50</v>
      </c>
      <c r="M79" s="37" t="str">
        <f t="shared" si="10"/>
        <v>89-7(35)</v>
      </c>
      <c r="N79" s="38">
        <f t="shared" si="9"/>
        <v>0</v>
      </c>
      <c r="O79" s="38">
        <f t="shared" si="9"/>
        <v>0</v>
      </c>
      <c r="P79" s="38" t="str">
        <f t="shared" si="11"/>
        <v>161,50</v>
      </c>
      <c r="Q79" s="39">
        <f t="shared" si="12"/>
        <v>1.8199999999999932</v>
      </c>
      <c r="R79" s="39" t="str">
        <f t="shared" si="13"/>
        <v>159,68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242</v>
      </c>
      <c r="G80" t="s">
        <v>243</v>
      </c>
      <c r="H80" t="s">
        <v>244</v>
      </c>
      <c r="I80" s="42"/>
      <c r="J80" s="43">
        <v>73</v>
      </c>
      <c r="K80" s="37" t="str">
        <f t="shared" si="8"/>
        <v>В35-273</v>
      </c>
      <c r="L80" s="37" t="str">
        <f t="shared" si="8"/>
        <v>161,33</v>
      </c>
      <c r="M80" s="37" t="str">
        <f t="shared" si="10"/>
        <v>89-7(35)</v>
      </c>
      <c r="N80" s="38">
        <f t="shared" si="9"/>
        <v>0</v>
      </c>
      <c r="O80" s="38">
        <f t="shared" si="9"/>
        <v>0</v>
      </c>
      <c r="P80" s="38" t="str">
        <f t="shared" si="11"/>
        <v>161,33</v>
      </c>
      <c r="Q80" s="39">
        <f t="shared" si="12"/>
        <v>1.7300000000000182</v>
      </c>
      <c r="R80" s="39" t="str">
        <f t="shared" si="13"/>
        <v>159,60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245</v>
      </c>
      <c r="G81" t="s">
        <v>246</v>
      </c>
      <c r="H81" t="s">
        <v>247</v>
      </c>
      <c r="I81" s="42"/>
      <c r="J81" s="43">
        <v>74</v>
      </c>
      <c r="K81" s="37" t="str">
        <f t="shared" si="8"/>
        <v>В35-274</v>
      </c>
      <c r="L81" s="37" t="str">
        <f t="shared" si="8"/>
        <v>164,44</v>
      </c>
      <c r="M81" s="37" t="str">
        <f t="shared" si="10"/>
        <v>89-7(35)</v>
      </c>
      <c r="N81" s="38">
        <f t="shared" si="9"/>
        <v>0</v>
      </c>
      <c r="O81" s="38">
        <f t="shared" si="9"/>
        <v>0</v>
      </c>
      <c r="P81" s="38" t="str">
        <f t="shared" si="11"/>
        <v>164,44</v>
      </c>
      <c r="Q81" s="39">
        <f t="shared" si="12"/>
        <v>1.7400000000000091</v>
      </c>
      <c r="R81" s="39" t="str">
        <f t="shared" si="13"/>
        <v>162,70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248</v>
      </c>
      <c r="G82" t="s">
        <v>249</v>
      </c>
      <c r="H82" t="s">
        <v>250</v>
      </c>
      <c r="I82" s="42"/>
      <c r="J82" s="43">
        <v>75</v>
      </c>
      <c r="K82" s="37" t="str">
        <f t="shared" si="8"/>
        <v>В35-275</v>
      </c>
      <c r="L82" s="37" t="str">
        <f t="shared" si="8"/>
        <v>164,67</v>
      </c>
      <c r="M82" s="37" t="str">
        <f t="shared" si="10"/>
        <v>89-7(35)</v>
      </c>
      <c r="N82" s="38">
        <f t="shared" si="9"/>
        <v>0</v>
      </c>
      <c r="O82" s="38">
        <f t="shared" si="9"/>
        <v>0</v>
      </c>
      <c r="P82" s="38" t="str">
        <f t="shared" si="11"/>
        <v>164,67</v>
      </c>
      <c r="Q82" s="39">
        <f t="shared" si="12"/>
        <v>2.0300000000000011</v>
      </c>
      <c r="R82" s="39" t="str">
        <f t="shared" si="13"/>
        <v>162,64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251</v>
      </c>
      <c r="G83" t="s">
        <v>252</v>
      </c>
      <c r="H83" t="s">
        <v>253</v>
      </c>
      <c r="I83" s="42"/>
      <c r="J83" s="43">
        <v>76</v>
      </c>
      <c r="K83" s="37" t="str">
        <f t="shared" si="8"/>
        <v>В35-276</v>
      </c>
      <c r="L83" s="37" t="str">
        <f t="shared" si="8"/>
        <v>164,64</v>
      </c>
      <c r="M83" s="37" t="str">
        <f t="shared" si="10"/>
        <v>89-7(35)</v>
      </c>
      <c r="N83" s="38">
        <f t="shared" si="9"/>
        <v>0</v>
      </c>
      <c r="O83" s="38">
        <f t="shared" si="9"/>
        <v>0</v>
      </c>
      <c r="P83" s="38" t="str">
        <f t="shared" si="11"/>
        <v>164,64</v>
      </c>
      <c r="Q83" s="39">
        <f t="shared" si="12"/>
        <v>1.9799999999999898</v>
      </c>
      <c r="R83" s="39" t="str">
        <f t="shared" si="13"/>
        <v>162,66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254</v>
      </c>
      <c r="G84" t="s">
        <v>255</v>
      </c>
      <c r="H84" t="s">
        <v>256</v>
      </c>
      <c r="I84" s="42"/>
      <c r="J84" s="43">
        <v>77</v>
      </c>
      <c r="K84" s="37" t="str">
        <f t="shared" si="8"/>
        <v>В35-277</v>
      </c>
      <c r="L84" s="37" t="str">
        <f t="shared" si="8"/>
        <v>164,66</v>
      </c>
      <c r="M84" s="37" t="str">
        <f t="shared" si="10"/>
        <v>89-7(35)</v>
      </c>
      <c r="N84" s="38">
        <f t="shared" si="9"/>
        <v>0</v>
      </c>
      <c r="O84" s="38">
        <f t="shared" si="9"/>
        <v>0</v>
      </c>
      <c r="P84" s="38" t="str">
        <f t="shared" si="11"/>
        <v>164,66</v>
      </c>
      <c r="Q84" s="39">
        <f t="shared" si="12"/>
        <v>1.8899999999999864</v>
      </c>
      <c r="R84" s="39" t="str">
        <f t="shared" si="13"/>
        <v>162,77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257</v>
      </c>
      <c r="G85" t="s">
        <v>146</v>
      </c>
      <c r="H85" t="s">
        <v>258</v>
      </c>
      <c r="I85" s="42"/>
      <c r="J85" s="43">
        <v>78</v>
      </c>
      <c r="K85" s="37" t="str">
        <f t="shared" si="8"/>
        <v>В35-278</v>
      </c>
      <c r="L85" s="37" t="str">
        <f t="shared" si="8"/>
        <v>164,87</v>
      </c>
      <c r="M85" s="37" t="str">
        <f t="shared" si="10"/>
        <v>89-7(35)</v>
      </c>
      <c r="N85" s="38">
        <f t="shared" si="9"/>
        <v>0</v>
      </c>
      <c r="O85" s="38">
        <f t="shared" si="9"/>
        <v>0</v>
      </c>
      <c r="P85" s="38" t="str">
        <f t="shared" si="11"/>
        <v>164,87</v>
      </c>
      <c r="Q85" s="39">
        <f t="shared" si="12"/>
        <v>2.0699999999999932</v>
      </c>
      <c r="R85" s="39" t="str">
        <f t="shared" si="13"/>
        <v>162,80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259</v>
      </c>
      <c r="G86" t="s">
        <v>260</v>
      </c>
      <c r="H86" t="s">
        <v>261</v>
      </c>
      <c r="I86" s="42"/>
      <c r="J86" s="43">
        <v>79</v>
      </c>
      <c r="K86" s="37" t="str">
        <f t="shared" si="8"/>
        <v>В35-279</v>
      </c>
      <c r="L86" s="37" t="str">
        <f t="shared" si="8"/>
        <v>164,27</v>
      </c>
      <c r="M86" s="37" t="str">
        <f t="shared" si="10"/>
        <v>89-7(35)</v>
      </c>
      <c r="N86" s="38">
        <f t="shared" si="9"/>
        <v>0</v>
      </c>
      <c r="O86" s="38">
        <f t="shared" si="9"/>
        <v>0</v>
      </c>
      <c r="P86" s="38" t="str">
        <f t="shared" si="11"/>
        <v>164,27</v>
      </c>
      <c r="Q86" s="39">
        <f t="shared" si="12"/>
        <v>1.4000000000000057</v>
      </c>
      <c r="R86" s="39" t="str">
        <f t="shared" si="13"/>
        <v>162,87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262</v>
      </c>
      <c r="G87" t="s">
        <v>263</v>
      </c>
      <c r="H87" t="s">
        <v>264</v>
      </c>
      <c r="I87" s="42"/>
      <c r="J87" s="43">
        <v>80</v>
      </c>
      <c r="K87" s="37" t="str">
        <f t="shared" si="8"/>
        <v>В35-280</v>
      </c>
      <c r="L87" s="37" t="str">
        <f t="shared" si="8"/>
        <v>159,88</v>
      </c>
      <c r="M87" s="37" t="str">
        <f t="shared" si="10"/>
        <v>89-7(35)</v>
      </c>
      <c r="N87" s="38">
        <f t="shared" si="9"/>
        <v>0</v>
      </c>
      <c r="O87" s="38">
        <f t="shared" si="9"/>
        <v>0</v>
      </c>
      <c r="P87" s="38" t="str">
        <f t="shared" si="11"/>
        <v>159,88</v>
      </c>
      <c r="Q87" s="39">
        <f t="shared" si="12"/>
        <v>2.4099999999999966</v>
      </c>
      <c r="R87" s="39" t="str">
        <f t="shared" si="13"/>
        <v>157,47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265</v>
      </c>
      <c r="G88" t="s">
        <v>266</v>
      </c>
      <c r="H88" t="s">
        <v>267</v>
      </c>
      <c r="I88" s="42"/>
      <c r="J88" s="43">
        <v>81</v>
      </c>
      <c r="K88" s="37" t="str">
        <f t="shared" si="8"/>
        <v>В35-281</v>
      </c>
      <c r="L88" s="37" t="str">
        <f t="shared" si="8"/>
        <v>165,17</v>
      </c>
      <c r="M88" s="37" t="str">
        <f t="shared" si="10"/>
        <v>89-7(35)</v>
      </c>
      <c r="N88" s="38">
        <f t="shared" si="9"/>
        <v>0</v>
      </c>
      <c r="O88" s="38">
        <f t="shared" si="9"/>
        <v>0</v>
      </c>
      <c r="P88" s="38" t="str">
        <f t="shared" si="11"/>
        <v>165,17</v>
      </c>
      <c r="Q88" s="39">
        <f t="shared" si="12"/>
        <v>1.9199999999999875</v>
      </c>
      <c r="R88" s="39" t="str">
        <f t="shared" si="13"/>
        <v>163,25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268</v>
      </c>
      <c r="G89" t="s">
        <v>164</v>
      </c>
      <c r="H89" t="s">
        <v>269</v>
      </c>
      <c r="I89" s="42"/>
      <c r="J89" s="43">
        <v>82</v>
      </c>
      <c r="K89" s="37" t="str">
        <f t="shared" si="8"/>
        <v>В35-282</v>
      </c>
      <c r="L89" s="37" t="str">
        <f t="shared" si="8"/>
        <v>165,07</v>
      </c>
      <c r="M89" s="37" t="str">
        <f t="shared" si="10"/>
        <v>89-7(35)</v>
      </c>
      <c r="N89" s="38">
        <f t="shared" si="9"/>
        <v>0</v>
      </c>
      <c r="O89" s="38">
        <f t="shared" si="9"/>
        <v>0</v>
      </c>
      <c r="P89" s="38" t="str">
        <f t="shared" si="11"/>
        <v>165,07</v>
      </c>
      <c r="Q89" s="39">
        <f t="shared" si="12"/>
        <v>1.7999999999999829</v>
      </c>
      <c r="R89" s="39" t="str">
        <f t="shared" si="13"/>
        <v>163,27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270</v>
      </c>
      <c r="G90" t="s">
        <v>164</v>
      </c>
      <c r="H90" t="s">
        <v>271</v>
      </c>
      <c r="I90" s="42"/>
      <c r="J90" s="43">
        <v>83</v>
      </c>
      <c r="K90" s="37" t="str">
        <f t="shared" si="8"/>
        <v>В35-283</v>
      </c>
      <c r="L90" s="37" t="str">
        <f t="shared" si="8"/>
        <v>165,07</v>
      </c>
      <c r="M90" s="37" t="str">
        <f t="shared" si="10"/>
        <v>89-7(35)</v>
      </c>
      <c r="N90" s="38">
        <f t="shared" si="9"/>
        <v>0</v>
      </c>
      <c r="O90" s="38">
        <f t="shared" si="9"/>
        <v>0</v>
      </c>
      <c r="P90" s="38" t="str">
        <f t="shared" si="11"/>
        <v>165,07</v>
      </c>
      <c r="Q90" s="39">
        <f t="shared" si="12"/>
        <v>1.7699999999999818</v>
      </c>
      <c r="R90" s="39" t="str">
        <f t="shared" si="13"/>
        <v>163,30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272</v>
      </c>
      <c r="G91" t="s">
        <v>273</v>
      </c>
      <c r="H91" t="s">
        <v>274</v>
      </c>
      <c r="I91" s="42"/>
      <c r="J91" s="43">
        <v>84</v>
      </c>
      <c r="K91" s="37" t="str">
        <f t="shared" si="8"/>
        <v>В35-284</v>
      </c>
      <c r="L91" s="37" t="str">
        <f t="shared" si="8"/>
        <v>163,79</v>
      </c>
      <c r="M91" s="37" t="str">
        <f t="shared" si="10"/>
        <v>89-7(35)</v>
      </c>
      <c r="N91" s="38">
        <f t="shared" si="9"/>
        <v>0</v>
      </c>
      <c r="O91" s="38">
        <f t="shared" si="9"/>
        <v>0</v>
      </c>
      <c r="P91" s="38" t="str">
        <f t="shared" si="11"/>
        <v>163,79</v>
      </c>
      <c r="Q91" s="39">
        <f t="shared" si="12"/>
        <v>1.9299999999999784</v>
      </c>
      <c r="R91" s="39" t="str">
        <f t="shared" si="13"/>
        <v>161,86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275</v>
      </c>
      <c r="G92" t="s">
        <v>99</v>
      </c>
      <c r="H92" t="s">
        <v>276</v>
      </c>
      <c r="I92" s="42"/>
      <c r="J92" s="43">
        <v>85</v>
      </c>
      <c r="K92" s="37" t="str">
        <f t="shared" si="8"/>
        <v>В35-285</v>
      </c>
      <c r="L92" s="37" t="str">
        <f t="shared" si="8"/>
        <v>163,20</v>
      </c>
      <c r="M92" s="37" t="str">
        <f t="shared" si="10"/>
        <v>89-7(35)</v>
      </c>
      <c r="N92" s="38">
        <f t="shared" si="9"/>
        <v>0</v>
      </c>
      <c r="O92" s="38">
        <f t="shared" si="9"/>
        <v>0</v>
      </c>
      <c r="P92" s="38" t="str">
        <f t="shared" si="11"/>
        <v>163,20</v>
      </c>
      <c r="Q92" s="39">
        <f t="shared" si="12"/>
        <v>2.2099999999999795</v>
      </c>
      <c r="R92" s="39" t="str">
        <f t="shared" si="13"/>
        <v>160,99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277</v>
      </c>
      <c r="G93" t="s">
        <v>278</v>
      </c>
      <c r="H93" t="s">
        <v>279</v>
      </c>
      <c r="I93" s="42"/>
      <c r="J93" s="43">
        <v>86</v>
      </c>
      <c r="K93" s="37" t="str">
        <f t="shared" si="8"/>
        <v>В35-286</v>
      </c>
      <c r="L93" s="37" t="str">
        <f t="shared" si="8"/>
        <v>163,11</v>
      </c>
      <c r="M93" s="37" t="str">
        <f t="shared" si="10"/>
        <v>89-7(35)</v>
      </c>
      <c r="N93" s="38">
        <f t="shared" si="9"/>
        <v>0</v>
      </c>
      <c r="O93" s="38">
        <f t="shared" si="9"/>
        <v>0</v>
      </c>
      <c r="P93" s="38" t="str">
        <f t="shared" si="11"/>
        <v>163,11</v>
      </c>
      <c r="Q93" s="39">
        <f t="shared" si="12"/>
        <v>3</v>
      </c>
      <c r="R93" s="39" t="str">
        <f t="shared" si="13"/>
        <v>160,11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280</v>
      </c>
      <c r="G94" t="s">
        <v>281</v>
      </c>
      <c r="H94" t="s">
        <v>282</v>
      </c>
      <c r="I94" s="42"/>
      <c r="J94" s="43">
        <v>87</v>
      </c>
      <c r="K94" s="37" t="str">
        <f t="shared" si="8"/>
        <v>В35-287</v>
      </c>
      <c r="L94" s="37" t="str">
        <f t="shared" si="8"/>
        <v>162,86</v>
      </c>
      <c r="M94" s="37" t="str">
        <f t="shared" si="10"/>
        <v>89-7(35)</v>
      </c>
      <c r="N94" s="38">
        <f t="shared" si="9"/>
        <v>0</v>
      </c>
      <c r="O94" s="38">
        <f t="shared" si="9"/>
        <v>0</v>
      </c>
      <c r="P94" s="38" t="str">
        <f t="shared" si="11"/>
        <v>162,86</v>
      </c>
      <c r="Q94" s="39">
        <f t="shared" si="12"/>
        <v>2.8000000000000114</v>
      </c>
      <c r="R94" s="39" t="str">
        <f t="shared" si="13"/>
        <v>160,06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283</v>
      </c>
      <c r="G95" t="s">
        <v>284</v>
      </c>
      <c r="H95" t="s">
        <v>285</v>
      </c>
      <c r="I95" s="42"/>
      <c r="J95" s="43">
        <v>88</v>
      </c>
      <c r="K95" s="37" t="str">
        <f t="shared" si="8"/>
        <v>В35-288</v>
      </c>
      <c r="L95" s="37" t="str">
        <f t="shared" si="8"/>
        <v>164,49</v>
      </c>
      <c r="M95" s="37" t="str">
        <f t="shared" si="10"/>
        <v>89-7(35)</v>
      </c>
      <c r="N95" s="38">
        <f t="shared" si="9"/>
        <v>0</v>
      </c>
      <c r="O95" s="38">
        <f t="shared" si="9"/>
        <v>0</v>
      </c>
      <c r="P95" s="38" t="str">
        <f t="shared" si="11"/>
        <v>164,49</v>
      </c>
      <c r="Q95" s="39">
        <f t="shared" si="12"/>
        <v>1.75</v>
      </c>
      <c r="R95" s="39" t="str">
        <f t="shared" si="13"/>
        <v>162,74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286</v>
      </c>
      <c r="G96" t="s">
        <v>287</v>
      </c>
      <c r="H96" t="s">
        <v>258</v>
      </c>
      <c r="I96" s="42"/>
      <c r="J96" s="43">
        <v>89</v>
      </c>
      <c r="K96" s="37" t="str">
        <f t="shared" si="8"/>
        <v>В35-289</v>
      </c>
      <c r="L96" s="37" t="str">
        <f t="shared" si="8"/>
        <v>164,43</v>
      </c>
      <c r="M96" s="37" t="str">
        <f t="shared" si="10"/>
        <v>89-7(35)</v>
      </c>
      <c r="N96" s="38">
        <f t="shared" si="9"/>
        <v>0</v>
      </c>
      <c r="O96" s="38">
        <f t="shared" si="9"/>
        <v>0</v>
      </c>
      <c r="P96" s="38" t="str">
        <f t="shared" si="11"/>
        <v>164,43</v>
      </c>
      <c r="Q96" s="39">
        <f t="shared" si="12"/>
        <v>1.6299999999999955</v>
      </c>
      <c r="R96" s="39" t="str">
        <f t="shared" si="13"/>
        <v>162,80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288</v>
      </c>
      <c r="G97" t="s">
        <v>289</v>
      </c>
      <c r="H97" t="s">
        <v>290</v>
      </c>
      <c r="I97" s="42"/>
      <c r="J97" s="43">
        <v>90</v>
      </c>
      <c r="K97" s="37" t="str">
        <f t="shared" si="8"/>
        <v>В35-290</v>
      </c>
      <c r="L97" s="37" t="str">
        <f t="shared" si="8"/>
        <v>163,81</v>
      </c>
      <c r="M97" s="37" t="str">
        <f t="shared" si="10"/>
        <v>89-7(35)</v>
      </c>
      <c r="N97" s="38">
        <f t="shared" si="9"/>
        <v>0</v>
      </c>
      <c r="O97" s="38">
        <f t="shared" si="9"/>
        <v>0</v>
      </c>
      <c r="P97" s="38" t="str">
        <f t="shared" si="11"/>
        <v>163,81</v>
      </c>
      <c r="Q97" s="39">
        <f t="shared" si="12"/>
        <v>1.75</v>
      </c>
      <c r="R97" s="39" t="str">
        <f t="shared" si="13"/>
        <v>162,06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291</v>
      </c>
      <c r="G98" t="s">
        <v>292</v>
      </c>
      <c r="H98" t="s">
        <v>293</v>
      </c>
      <c r="I98" s="42"/>
      <c r="J98" s="43">
        <v>91</v>
      </c>
      <c r="K98" s="37" t="str">
        <f t="shared" si="8"/>
        <v>В35-291</v>
      </c>
      <c r="L98" s="37" t="str">
        <f t="shared" si="8"/>
        <v>160,45</v>
      </c>
      <c r="M98" s="37" t="str">
        <f t="shared" si="10"/>
        <v>89-7(35)</v>
      </c>
      <c r="N98" s="38">
        <f t="shared" si="9"/>
        <v>0</v>
      </c>
      <c r="O98" s="38">
        <f t="shared" si="9"/>
        <v>0</v>
      </c>
      <c r="P98" s="38" t="str">
        <f t="shared" si="11"/>
        <v>160,45</v>
      </c>
      <c r="Q98" s="39">
        <f t="shared" si="12"/>
        <v>2.1499999999999773</v>
      </c>
      <c r="R98" s="39" t="str">
        <f t="shared" si="13"/>
        <v>158,30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294</v>
      </c>
      <c r="G99" t="s">
        <v>263</v>
      </c>
      <c r="H99" t="s">
        <v>295</v>
      </c>
      <c r="I99" s="42"/>
      <c r="J99" s="43">
        <v>92</v>
      </c>
      <c r="K99" s="37" t="str">
        <f t="shared" si="8"/>
        <v>В35-292</v>
      </c>
      <c r="L99" s="37" t="str">
        <f t="shared" si="8"/>
        <v>159,88</v>
      </c>
      <c r="M99" s="37" t="str">
        <f t="shared" si="10"/>
        <v>89-7(35)</v>
      </c>
      <c r="N99" s="38">
        <f t="shared" si="9"/>
        <v>0</v>
      </c>
      <c r="O99" s="38">
        <f t="shared" si="9"/>
        <v>0</v>
      </c>
      <c r="P99" s="38" t="str">
        <f t="shared" si="11"/>
        <v>159,88</v>
      </c>
      <c r="Q99" s="39">
        <f t="shared" si="12"/>
        <v>2.1099999999999852</v>
      </c>
      <c r="R99" s="39" t="str">
        <f t="shared" si="13"/>
        <v>157,77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296</v>
      </c>
      <c r="G100" t="s">
        <v>297</v>
      </c>
      <c r="H100" t="s">
        <v>298</v>
      </c>
      <c r="I100" s="42"/>
      <c r="J100" s="43">
        <v>93</v>
      </c>
      <c r="K100" s="37" t="str">
        <f t="shared" si="8"/>
        <v>В35-293</v>
      </c>
      <c r="L100" s="37" t="str">
        <f t="shared" si="8"/>
        <v>159,96</v>
      </c>
      <c r="M100" s="37" t="str">
        <f t="shared" si="10"/>
        <v>89-7(35)</v>
      </c>
      <c r="N100" s="38">
        <f t="shared" si="9"/>
        <v>0</v>
      </c>
      <c r="O100" s="38">
        <f t="shared" si="9"/>
        <v>0</v>
      </c>
      <c r="P100" s="38" t="str">
        <f t="shared" si="11"/>
        <v>159,96</v>
      </c>
      <c r="Q100" s="39">
        <f t="shared" si="12"/>
        <v>2.3100000000000023</v>
      </c>
      <c r="R100" s="39" t="str">
        <f t="shared" si="13"/>
        <v>157,65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299</v>
      </c>
      <c r="G101" t="s">
        <v>300</v>
      </c>
      <c r="H101" t="s">
        <v>301</v>
      </c>
      <c r="I101" s="42"/>
      <c r="J101" s="43">
        <v>94</v>
      </c>
      <c r="K101" s="37" t="str">
        <f t="shared" si="8"/>
        <v>В35-294</v>
      </c>
      <c r="L101" s="37" t="str">
        <f t="shared" si="8"/>
        <v>160,28</v>
      </c>
      <c r="M101" s="37" t="str">
        <f t="shared" si="10"/>
        <v>89-7(35)</v>
      </c>
      <c r="N101" s="38">
        <f t="shared" si="9"/>
        <v>0</v>
      </c>
      <c r="O101" s="38">
        <f t="shared" si="9"/>
        <v>0</v>
      </c>
      <c r="P101" s="38" t="str">
        <f t="shared" si="11"/>
        <v>160,28</v>
      </c>
      <c r="Q101" s="39">
        <f t="shared" si="12"/>
        <v>2.0600000000000023</v>
      </c>
      <c r="R101" s="39" t="str">
        <f t="shared" si="13"/>
        <v>158,22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302</v>
      </c>
      <c r="G102" t="s">
        <v>303</v>
      </c>
      <c r="H102" t="s">
        <v>304</v>
      </c>
      <c r="I102" s="42"/>
      <c r="J102" s="43">
        <v>95</v>
      </c>
      <c r="K102" s="37" t="str">
        <f t="shared" si="8"/>
        <v>В35-295</v>
      </c>
      <c r="L102" s="37" t="str">
        <f t="shared" si="8"/>
        <v>160,26</v>
      </c>
      <c r="M102" s="37" t="str">
        <f t="shared" si="10"/>
        <v>89-7(35)</v>
      </c>
      <c r="N102" s="38">
        <f t="shared" si="9"/>
        <v>0</v>
      </c>
      <c r="O102" s="38">
        <f t="shared" si="9"/>
        <v>0</v>
      </c>
      <c r="P102" s="38" t="str">
        <f t="shared" si="11"/>
        <v>160,26</v>
      </c>
      <c r="Q102" s="39">
        <f t="shared" si="12"/>
        <v>1.8100000000000023</v>
      </c>
      <c r="R102" s="39" t="str">
        <f t="shared" si="13"/>
        <v>158,45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305</v>
      </c>
      <c r="G103" t="s">
        <v>306</v>
      </c>
      <c r="H103" t="s">
        <v>307</v>
      </c>
      <c r="I103" s="42"/>
      <c r="J103" s="43">
        <v>96</v>
      </c>
      <c r="K103" s="37" t="str">
        <f t="shared" si="8"/>
        <v>В35-296</v>
      </c>
      <c r="L103" s="37" t="str">
        <f t="shared" si="8"/>
        <v>158,75</v>
      </c>
      <c r="M103" s="37" t="str">
        <f t="shared" si="10"/>
        <v>89-7(35)</v>
      </c>
      <c r="N103" s="38">
        <f t="shared" si="9"/>
        <v>0</v>
      </c>
      <c r="O103" s="38">
        <f t="shared" si="9"/>
        <v>0</v>
      </c>
      <c r="P103" s="38" t="str">
        <f t="shared" si="11"/>
        <v>158,75</v>
      </c>
      <c r="Q103" s="39">
        <f t="shared" si="12"/>
        <v>2.0200000000000102</v>
      </c>
      <c r="R103" s="39" t="str">
        <f t="shared" si="13"/>
        <v>156,73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308</v>
      </c>
      <c r="G104" t="s">
        <v>309</v>
      </c>
      <c r="H104" t="s">
        <v>310</v>
      </c>
      <c r="I104" s="42"/>
      <c r="J104" s="43">
        <v>97</v>
      </c>
      <c r="K104" s="37" t="str">
        <f t="shared" si="8"/>
        <v>В35-297</v>
      </c>
      <c r="L104" s="37" t="str">
        <f t="shared" si="8"/>
        <v>157,38</v>
      </c>
      <c r="M104" s="37" t="str">
        <f t="shared" si="10"/>
        <v>89-7(35)</v>
      </c>
      <c r="N104" s="38">
        <f t="shared" si="9"/>
        <v>0</v>
      </c>
      <c r="O104" s="38">
        <f t="shared" si="9"/>
        <v>0</v>
      </c>
      <c r="P104" s="38" t="str">
        <f t="shared" si="11"/>
        <v>157,38</v>
      </c>
      <c r="Q104" s="39">
        <f t="shared" si="12"/>
        <v>1.7800000000000011</v>
      </c>
      <c r="R104" s="39" t="str">
        <f t="shared" si="13"/>
        <v>155,60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311</v>
      </c>
      <c r="G105" t="s">
        <v>312</v>
      </c>
      <c r="H105" t="s">
        <v>313</v>
      </c>
      <c r="I105" s="42"/>
      <c r="J105" s="43">
        <v>98</v>
      </c>
      <c r="K105" s="37" t="str">
        <f t="shared" si="8"/>
        <v>В35-298</v>
      </c>
      <c r="L105" s="37" t="str">
        <f t="shared" si="8"/>
        <v>157,13</v>
      </c>
      <c r="M105" s="37" t="str">
        <f t="shared" si="10"/>
        <v>89-7(35)</v>
      </c>
      <c r="N105" s="38">
        <f t="shared" si="9"/>
        <v>0</v>
      </c>
      <c r="O105" s="38">
        <f t="shared" si="9"/>
        <v>0</v>
      </c>
      <c r="P105" s="38" t="str">
        <f t="shared" si="11"/>
        <v>157,13</v>
      </c>
      <c r="Q105" s="39">
        <f t="shared" si="12"/>
        <v>1.960000000000008</v>
      </c>
      <c r="R105" s="39" t="str">
        <f t="shared" si="13"/>
        <v>155,17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314</v>
      </c>
      <c r="G106" t="s">
        <v>315</v>
      </c>
      <c r="H106" t="s">
        <v>316</v>
      </c>
      <c r="I106" s="42"/>
      <c r="J106" s="43">
        <v>99</v>
      </c>
      <c r="K106" s="37" t="str">
        <f t="shared" si="8"/>
        <v>В35-299</v>
      </c>
      <c r="L106" s="37" t="str">
        <f t="shared" si="8"/>
        <v>156,81</v>
      </c>
      <c r="M106" s="37" t="str">
        <f t="shared" si="10"/>
        <v>89-7(35)</v>
      </c>
      <c r="N106" s="38">
        <f t="shared" si="9"/>
        <v>0</v>
      </c>
      <c r="O106" s="38">
        <f t="shared" si="9"/>
        <v>0</v>
      </c>
      <c r="P106" s="38" t="str">
        <f t="shared" si="11"/>
        <v>156,81</v>
      </c>
      <c r="Q106" s="39">
        <f t="shared" si="12"/>
        <v>1.9699999999999989</v>
      </c>
      <c r="R106" s="39" t="str">
        <f t="shared" si="13"/>
        <v>154,84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317</v>
      </c>
      <c r="G107" t="s">
        <v>318</v>
      </c>
      <c r="H107" t="s">
        <v>319</v>
      </c>
      <c r="I107" s="42"/>
      <c r="J107" s="43">
        <v>100</v>
      </c>
      <c r="K107" s="37" t="str">
        <f t="shared" si="8"/>
        <v>В35-300</v>
      </c>
      <c r="L107" s="37" t="str">
        <f t="shared" si="8"/>
        <v>155,98</v>
      </c>
      <c r="M107" s="37" t="str">
        <f t="shared" si="10"/>
        <v>89-7(35)</v>
      </c>
      <c r="N107" s="38">
        <f t="shared" si="9"/>
        <v>0</v>
      </c>
      <c r="O107" s="38">
        <f t="shared" si="9"/>
        <v>0</v>
      </c>
      <c r="P107" s="38" t="str">
        <f t="shared" si="11"/>
        <v>155,98</v>
      </c>
      <c r="Q107" s="39">
        <f t="shared" si="12"/>
        <v>2.7299999999999898</v>
      </c>
      <c r="R107" s="39" t="str">
        <f t="shared" si="13"/>
        <v>153,25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320</v>
      </c>
      <c r="G108" t="s">
        <v>321</v>
      </c>
      <c r="H108" t="s">
        <v>322</v>
      </c>
      <c r="I108" s="42"/>
      <c r="J108" s="43">
        <v>101</v>
      </c>
      <c r="K108" s="37" t="str">
        <f t="shared" si="8"/>
        <v>В35-301</v>
      </c>
      <c r="L108" s="37" t="str">
        <f t="shared" si="8"/>
        <v>154,87</v>
      </c>
      <c r="M108" s="37" t="str">
        <f t="shared" si="10"/>
        <v>89-7(35)</v>
      </c>
      <c r="N108" s="38">
        <f t="shared" si="9"/>
        <v>0</v>
      </c>
      <c r="O108" s="38">
        <f t="shared" si="9"/>
        <v>0</v>
      </c>
      <c r="P108" s="38" t="str">
        <f t="shared" si="11"/>
        <v>154,87</v>
      </c>
      <c r="Q108" s="39">
        <f t="shared" si="12"/>
        <v>1.8900000000000148</v>
      </c>
      <c r="R108" s="39" t="str">
        <f t="shared" si="13"/>
        <v>152,98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323</v>
      </c>
      <c r="G109" t="s">
        <v>324</v>
      </c>
      <c r="H109" t="s">
        <v>325</v>
      </c>
      <c r="I109" s="42"/>
      <c r="J109" s="43">
        <v>102</v>
      </c>
      <c r="K109" s="37" t="str">
        <f t="shared" si="8"/>
        <v>В35-302</v>
      </c>
      <c r="L109" s="37" t="str">
        <f t="shared" si="8"/>
        <v>155,23</v>
      </c>
      <c r="M109" s="37" t="str">
        <f t="shared" si="10"/>
        <v>89-7(35)</v>
      </c>
      <c r="N109" s="38">
        <f t="shared" si="9"/>
        <v>0</v>
      </c>
      <c r="O109" s="38">
        <f t="shared" si="9"/>
        <v>0</v>
      </c>
      <c r="P109" s="38" t="str">
        <f t="shared" si="11"/>
        <v>155,23</v>
      </c>
      <c r="Q109" s="39">
        <f t="shared" si="12"/>
        <v>1.5900000000000034</v>
      </c>
      <c r="R109" s="39" t="str">
        <f t="shared" si="13"/>
        <v>153,64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326</v>
      </c>
      <c r="G110" t="s">
        <v>327</v>
      </c>
      <c r="H110" t="s">
        <v>325</v>
      </c>
      <c r="I110" s="42"/>
      <c r="J110" s="43">
        <v>103</v>
      </c>
      <c r="K110" s="37" t="str">
        <f t="shared" si="8"/>
        <v>В35-303</v>
      </c>
      <c r="L110" s="37" t="str">
        <f t="shared" si="8"/>
        <v>155,25</v>
      </c>
      <c r="M110" s="37" t="str">
        <f t="shared" si="10"/>
        <v>89-7(35)</v>
      </c>
      <c r="N110" s="38">
        <f t="shared" si="9"/>
        <v>0</v>
      </c>
      <c r="O110" s="38">
        <f t="shared" si="9"/>
        <v>0</v>
      </c>
      <c r="P110" s="38" t="str">
        <f t="shared" si="11"/>
        <v>155,25</v>
      </c>
      <c r="Q110" s="39">
        <f t="shared" si="12"/>
        <v>1.6100000000000136</v>
      </c>
      <c r="R110" s="39" t="str">
        <f t="shared" si="13"/>
        <v>153,64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328</v>
      </c>
      <c r="G111" t="s">
        <v>318</v>
      </c>
      <c r="H111" t="s">
        <v>329</v>
      </c>
      <c r="I111" s="42"/>
      <c r="J111" s="43">
        <v>104</v>
      </c>
      <c r="K111" s="37" t="str">
        <f t="shared" si="8"/>
        <v>В35-304</v>
      </c>
      <c r="L111" s="37" t="str">
        <f t="shared" si="8"/>
        <v>155,98</v>
      </c>
      <c r="M111" s="37" t="str">
        <f t="shared" si="10"/>
        <v>89-7(35)</v>
      </c>
      <c r="N111" s="38">
        <f t="shared" si="9"/>
        <v>0</v>
      </c>
      <c r="O111" s="38">
        <f t="shared" si="9"/>
        <v>0</v>
      </c>
      <c r="P111" s="38" t="str">
        <f t="shared" si="11"/>
        <v>155,98</v>
      </c>
      <c r="Q111" s="39">
        <f t="shared" si="12"/>
        <v>1.9899999999999807</v>
      </c>
      <c r="R111" s="39" t="str">
        <f t="shared" si="13"/>
        <v>153,99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330</v>
      </c>
      <c r="G112" t="s">
        <v>331</v>
      </c>
      <c r="H112" t="s">
        <v>332</v>
      </c>
      <c r="I112" s="42"/>
      <c r="J112" s="43">
        <v>105</v>
      </c>
      <c r="K112" s="37" t="str">
        <f t="shared" si="8"/>
        <v>В35-305</v>
      </c>
      <c r="L112" s="37" t="str">
        <f t="shared" si="8"/>
        <v>155,94</v>
      </c>
      <c r="M112" s="37" t="str">
        <f t="shared" si="10"/>
        <v>89-7(35)</v>
      </c>
      <c r="N112" s="38">
        <f t="shared" si="9"/>
        <v>0</v>
      </c>
      <c r="O112" s="38">
        <f t="shared" si="9"/>
        <v>0</v>
      </c>
      <c r="P112" s="38" t="str">
        <f t="shared" si="11"/>
        <v>155,94</v>
      </c>
      <c r="Q112" s="39">
        <f t="shared" si="12"/>
        <v>1.8000000000000114</v>
      </c>
      <c r="R112" s="39" t="str">
        <f t="shared" si="13"/>
        <v>154,14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333</v>
      </c>
      <c r="G113" t="s">
        <v>334</v>
      </c>
      <c r="H113" t="s">
        <v>335</v>
      </c>
      <c r="I113" s="42"/>
      <c r="J113" s="43">
        <v>106</v>
      </c>
      <c r="K113" s="37" t="str">
        <f t="shared" si="8"/>
        <v>В35-306</v>
      </c>
      <c r="L113" s="37" t="str">
        <f t="shared" si="8"/>
        <v>155,19</v>
      </c>
      <c r="M113" s="37" t="str">
        <f t="shared" si="10"/>
        <v>89-7(35)</v>
      </c>
      <c r="N113" s="38">
        <f t="shared" si="9"/>
        <v>0</v>
      </c>
      <c r="O113" s="38">
        <f t="shared" si="9"/>
        <v>0</v>
      </c>
      <c r="P113" s="38" t="str">
        <f t="shared" si="11"/>
        <v>155,19</v>
      </c>
      <c r="Q113" s="39">
        <f t="shared" si="12"/>
        <v>1.4300000000000068</v>
      </c>
      <c r="R113" s="39" t="str">
        <f t="shared" si="13"/>
        <v>153,76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336</v>
      </c>
      <c r="G114" t="s">
        <v>337</v>
      </c>
      <c r="H114" t="s">
        <v>338</v>
      </c>
      <c r="I114" s="42"/>
      <c r="J114" s="43">
        <v>107</v>
      </c>
      <c r="K114" s="37" t="str">
        <f t="shared" si="8"/>
        <v>В35-307</v>
      </c>
      <c r="L114" s="37" t="str">
        <f t="shared" si="8"/>
        <v>156,02</v>
      </c>
      <c r="M114" s="37" t="str">
        <f t="shared" si="10"/>
        <v>89-7(35)</v>
      </c>
      <c r="N114" s="38">
        <f t="shared" si="9"/>
        <v>0</v>
      </c>
      <c r="O114" s="38">
        <f t="shared" si="9"/>
        <v>0</v>
      </c>
      <c r="P114" s="38" t="str">
        <f t="shared" si="11"/>
        <v>156,02</v>
      </c>
      <c r="Q114" s="39">
        <f t="shared" si="12"/>
        <v>1.2199999999999989</v>
      </c>
      <c r="R114" s="39" t="str">
        <f t="shared" si="13"/>
        <v>154,80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339</v>
      </c>
      <c r="G115" t="s">
        <v>340</v>
      </c>
      <c r="H115" t="s">
        <v>341</v>
      </c>
      <c r="I115" s="42"/>
      <c r="J115" s="43">
        <v>108</v>
      </c>
      <c r="K115" s="37" t="str">
        <f t="shared" si="8"/>
        <v>В35-308</v>
      </c>
      <c r="L115" s="37" t="str">
        <f t="shared" si="8"/>
        <v>159,43</v>
      </c>
      <c r="M115" s="37" t="str">
        <f t="shared" si="10"/>
        <v>89-7(35)</v>
      </c>
      <c r="N115" s="38">
        <f t="shared" si="9"/>
        <v>0</v>
      </c>
      <c r="O115" s="38">
        <f t="shared" si="9"/>
        <v>0</v>
      </c>
      <c r="P115" s="38" t="str">
        <f t="shared" si="11"/>
        <v>159,43</v>
      </c>
      <c r="Q115" s="39">
        <f t="shared" si="12"/>
        <v>1.8700000000000045</v>
      </c>
      <c r="R115" s="39" t="str">
        <f t="shared" si="13"/>
        <v>157,56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342</v>
      </c>
      <c r="G116" t="s">
        <v>343</v>
      </c>
      <c r="H116" t="s">
        <v>344</v>
      </c>
      <c r="I116" s="42"/>
      <c r="J116" s="43">
        <v>109</v>
      </c>
      <c r="K116" s="37" t="str">
        <f t="shared" si="8"/>
        <v>В35-309</v>
      </c>
      <c r="L116" s="37" t="str">
        <f t="shared" si="8"/>
        <v>156,84</v>
      </c>
      <c r="M116" s="37" t="str">
        <f t="shared" si="10"/>
        <v>89-7(35)</v>
      </c>
      <c r="N116" s="38">
        <f t="shared" si="9"/>
        <v>0</v>
      </c>
      <c r="O116" s="38">
        <f t="shared" si="9"/>
        <v>0</v>
      </c>
      <c r="P116" s="38" t="str">
        <f t="shared" si="11"/>
        <v>156,84</v>
      </c>
      <c r="Q116" s="39">
        <f t="shared" si="12"/>
        <v>1.8600000000000136</v>
      </c>
      <c r="R116" s="39" t="str">
        <f t="shared" si="13"/>
        <v>154,98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345</v>
      </c>
      <c r="G117" t="s">
        <v>346</v>
      </c>
      <c r="H117" t="s">
        <v>347</v>
      </c>
      <c r="I117" s="42"/>
      <c r="J117" s="43">
        <v>110</v>
      </c>
      <c r="K117" s="37" t="str">
        <f t="shared" si="8"/>
        <v>В35-310</v>
      </c>
      <c r="L117" s="37" t="str">
        <f t="shared" si="8"/>
        <v>156,18</v>
      </c>
      <c r="M117" s="37" t="str">
        <f t="shared" si="10"/>
        <v>89-7(35)</v>
      </c>
      <c r="N117" s="38">
        <f t="shared" si="9"/>
        <v>0</v>
      </c>
      <c r="O117" s="38">
        <f t="shared" si="9"/>
        <v>0</v>
      </c>
      <c r="P117" s="38" t="str">
        <f t="shared" si="11"/>
        <v>156,18</v>
      </c>
      <c r="Q117" s="39">
        <f t="shared" si="12"/>
        <v>1.5800000000000125</v>
      </c>
      <c r="R117" s="39" t="str">
        <f t="shared" si="13"/>
        <v>154,60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348</v>
      </c>
      <c r="G118" t="s">
        <v>349</v>
      </c>
      <c r="H118" t="s">
        <v>347</v>
      </c>
      <c r="I118" s="42"/>
      <c r="J118" s="43">
        <v>111</v>
      </c>
      <c r="K118" s="37" t="str">
        <f t="shared" si="8"/>
        <v>В35-311</v>
      </c>
      <c r="L118" s="37" t="str">
        <f t="shared" si="8"/>
        <v>156,12</v>
      </c>
      <c r="M118" s="37" t="str">
        <f t="shared" si="10"/>
        <v>89-7(35)</v>
      </c>
      <c r="N118" s="38">
        <f t="shared" si="9"/>
        <v>0</v>
      </c>
      <c r="O118" s="38">
        <f t="shared" si="9"/>
        <v>0</v>
      </c>
      <c r="P118" s="38" t="str">
        <f t="shared" si="11"/>
        <v>156,12</v>
      </c>
      <c r="Q118" s="39">
        <f t="shared" si="12"/>
        <v>1.5200000000000102</v>
      </c>
      <c r="R118" s="39" t="str">
        <f t="shared" si="13"/>
        <v>154,60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350</v>
      </c>
      <c r="G119" t="s">
        <v>351</v>
      </c>
      <c r="H119" t="s">
        <v>352</v>
      </c>
      <c r="I119" s="42"/>
      <c r="J119" s="43">
        <v>112</v>
      </c>
      <c r="K119" s="37" t="str">
        <f t="shared" si="8"/>
        <v>В35-312</v>
      </c>
      <c r="L119" s="37" t="str">
        <f t="shared" si="8"/>
        <v>156,11</v>
      </c>
      <c r="M119" s="37" t="str">
        <f t="shared" si="10"/>
        <v>89-7(35)</v>
      </c>
      <c r="N119" s="38">
        <f t="shared" si="9"/>
        <v>0</v>
      </c>
      <c r="O119" s="38">
        <f t="shared" si="9"/>
        <v>0</v>
      </c>
      <c r="P119" s="38" t="str">
        <f t="shared" si="11"/>
        <v>156,11</v>
      </c>
      <c r="Q119" s="39">
        <f t="shared" si="12"/>
        <v>1.710000000000008</v>
      </c>
      <c r="R119" s="39" t="str">
        <f t="shared" si="13"/>
        <v>154,40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353</v>
      </c>
      <c r="G120" t="s">
        <v>337</v>
      </c>
      <c r="H120" t="s">
        <v>354</v>
      </c>
      <c r="I120" s="42"/>
      <c r="J120" s="43">
        <v>113</v>
      </c>
      <c r="K120" s="37" t="str">
        <f t="shared" si="8"/>
        <v>В35-313</v>
      </c>
      <c r="L120" s="37" t="str">
        <f t="shared" si="8"/>
        <v>156,02</v>
      </c>
      <c r="M120" s="37" t="str">
        <f t="shared" si="10"/>
        <v>89-7(35)</v>
      </c>
      <c r="N120" s="38">
        <f t="shared" si="9"/>
        <v>0</v>
      </c>
      <c r="O120" s="38">
        <f t="shared" si="9"/>
        <v>0</v>
      </c>
      <c r="P120" s="38" t="str">
        <f t="shared" si="11"/>
        <v>156,02</v>
      </c>
      <c r="Q120" s="39">
        <f t="shared" si="12"/>
        <v>1.710000000000008</v>
      </c>
      <c r="R120" s="39" t="str">
        <f t="shared" si="13"/>
        <v>154,31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355</v>
      </c>
      <c r="G121" t="s">
        <v>356</v>
      </c>
      <c r="I121" s="42"/>
      <c r="J121" s="43">
        <v>114</v>
      </c>
      <c r="K121" s="37" t="str">
        <f t="shared" si="8"/>
        <v>В35-314</v>
      </c>
      <c r="L121" s="37" t="str">
        <f t="shared" si="8"/>
        <v>155,95</v>
      </c>
      <c r="M121" s="37" t="str">
        <f t="shared" si="10"/>
        <v>89-7(35)</v>
      </c>
      <c r="N121" s="38">
        <f t="shared" si="9"/>
        <v>0</v>
      </c>
      <c r="O121" s="38">
        <f t="shared" si="9"/>
        <v>0</v>
      </c>
      <c r="P121" s="38" t="str">
        <f t="shared" si="11"/>
        <v>155,95</v>
      </c>
      <c r="Q121" s="39">
        <f t="shared" si="12"/>
        <v>155.94999999999999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357</v>
      </c>
      <c r="G122" t="s">
        <v>358</v>
      </c>
      <c r="H122" t="s">
        <v>359</v>
      </c>
      <c r="I122" s="42"/>
      <c r="J122" s="43">
        <v>115</v>
      </c>
      <c r="K122" s="37" t="str">
        <f t="shared" si="8"/>
        <v>В35-315</v>
      </c>
      <c r="L122" s="37" t="str">
        <f t="shared" si="8"/>
        <v>155,73</v>
      </c>
      <c r="M122" s="37" t="str">
        <f t="shared" si="10"/>
        <v>89-7(35)</v>
      </c>
      <c r="N122" s="38">
        <f t="shared" si="9"/>
        <v>0</v>
      </c>
      <c r="O122" s="38">
        <f t="shared" si="9"/>
        <v>0</v>
      </c>
      <c r="P122" s="38" t="str">
        <f t="shared" si="11"/>
        <v>155,73</v>
      </c>
      <c r="Q122" s="39">
        <f t="shared" si="12"/>
        <v>1.7999999999999829</v>
      </c>
      <c r="R122" s="39" t="str">
        <f t="shared" si="13"/>
        <v>153,93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360</v>
      </c>
      <c r="G123" t="s">
        <v>361</v>
      </c>
      <c r="H123" t="s">
        <v>362</v>
      </c>
      <c r="I123" s="42"/>
      <c r="J123" s="43">
        <v>116</v>
      </c>
      <c r="K123" s="37" t="str">
        <f t="shared" si="8"/>
        <v>В35-316</v>
      </c>
      <c r="L123" s="37" t="str">
        <f t="shared" si="8"/>
        <v>155,50</v>
      </c>
      <c r="M123" s="37" t="str">
        <f t="shared" si="10"/>
        <v>89-7(35)</v>
      </c>
      <c r="N123" s="38">
        <f t="shared" si="9"/>
        <v>0</v>
      </c>
      <c r="O123" s="38">
        <f t="shared" si="9"/>
        <v>0</v>
      </c>
      <c r="P123" s="38" t="str">
        <f t="shared" si="11"/>
        <v>155,50</v>
      </c>
      <c r="Q123" s="39">
        <f t="shared" si="12"/>
        <v>1.9000000000000057</v>
      </c>
      <c r="R123" s="39" t="str">
        <f t="shared" si="13"/>
        <v>153,60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363</v>
      </c>
      <c r="G124" t="s">
        <v>364</v>
      </c>
      <c r="H124" t="s">
        <v>365</v>
      </c>
      <c r="I124" s="42"/>
      <c r="J124" s="43">
        <v>117</v>
      </c>
      <c r="K124" s="37" t="str">
        <f t="shared" si="8"/>
        <v>В35-317</v>
      </c>
      <c r="L124" s="37" t="str">
        <f t="shared" si="8"/>
        <v>154,96</v>
      </c>
      <c r="M124" s="37" t="str">
        <f t="shared" si="10"/>
        <v>89-7(35)</v>
      </c>
      <c r="N124" s="38">
        <f t="shared" si="9"/>
        <v>0</v>
      </c>
      <c r="O124" s="38">
        <f t="shared" si="9"/>
        <v>0</v>
      </c>
      <c r="P124" s="38" t="str">
        <f t="shared" si="11"/>
        <v>154,96</v>
      </c>
      <c r="Q124" s="39">
        <f t="shared" si="12"/>
        <v>1.960000000000008</v>
      </c>
      <c r="R124" s="39" t="str">
        <f t="shared" si="13"/>
        <v>153,00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366</v>
      </c>
      <c r="G125" t="s">
        <v>367</v>
      </c>
      <c r="H125" t="s">
        <v>368</v>
      </c>
      <c r="I125" s="42"/>
      <c r="J125" s="43">
        <v>118</v>
      </c>
      <c r="K125" s="37" t="str">
        <f t="shared" si="8"/>
        <v>В35-318</v>
      </c>
      <c r="L125" s="37" t="str">
        <f t="shared" si="8"/>
        <v>154,41</v>
      </c>
      <c r="M125" s="37" t="str">
        <f t="shared" si="10"/>
        <v>89-7(35)</v>
      </c>
      <c r="N125" s="38">
        <f t="shared" si="9"/>
        <v>0</v>
      </c>
      <c r="O125" s="38">
        <f t="shared" si="9"/>
        <v>0</v>
      </c>
      <c r="P125" s="38" t="str">
        <f t="shared" si="11"/>
        <v>154,41</v>
      </c>
      <c r="Q125" s="39">
        <f t="shared" si="12"/>
        <v>1.9799999999999898</v>
      </c>
      <c r="R125" s="39" t="str">
        <f t="shared" si="13"/>
        <v>152,43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369</v>
      </c>
      <c r="G126" t="s">
        <v>370</v>
      </c>
      <c r="H126" t="s">
        <v>371</v>
      </c>
      <c r="I126" s="42"/>
      <c r="J126" s="43">
        <v>119</v>
      </c>
      <c r="K126" s="37" t="str">
        <f t="shared" si="8"/>
        <v>В35-319</v>
      </c>
      <c r="L126" s="37" t="str">
        <f t="shared" si="8"/>
        <v>156,71</v>
      </c>
      <c r="M126" s="37" t="str">
        <f t="shared" si="10"/>
        <v>89-7(35)</v>
      </c>
      <c r="N126" s="38">
        <f t="shared" si="9"/>
        <v>0</v>
      </c>
      <c r="O126" s="38">
        <f t="shared" si="9"/>
        <v>0</v>
      </c>
      <c r="P126" s="38" t="str">
        <f t="shared" si="11"/>
        <v>156,71</v>
      </c>
      <c r="Q126" s="39">
        <f t="shared" si="12"/>
        <v>1.2000000000000171</v>
      </c>
      <c r="R126" s="39" t="str">
        <f t="shared" si="13"/>
        <v>155,51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372</v>
      </c>
      <c r="G127" t="s">
        <v>373</v>
      </c>
      <c r="H127" t="s">
        <v>374</v>
      </c>
      <c r="I127" s="42"/>
      <c r="J127" s="43">
        <v>120</v>
      </c>
      <c r="K127" s="37" t="str">
        <f t="shared" si="8"/>
        <v>В35-320</v>
      </c>
      <c r="L127" s="37" t="str">
        <f t="shared" si="8"/>
        <v>157,19</v>
      </c>
      <c r="M127" s="37" t="str">
        <f t="shared" si="10"/>
        <v>89-7(35)</v>
      </c>
      <c r="N127" s="38">
        <f t="shared" si="9"/>
        <v>0</v>
      </c>
      <c r="O127" s="38">
        <f t="shared" si="9"/>
        <v>0</v>
      </c>
      <c r="P127" s="38" t="str">
        <f t="shared" si="11"/>
        <v>157,19</v>
      </c>
      <c r="Q127" s="39">
        <f t="shared" si="12"/>
        <v>1.6699999999999875</v>
      </c>
      <c r="R127" s="39" t="str">
        <f t="shared" si="13"/>
        <v>155,52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375</v>
      </c>
      <c r="G128" t="s">
        <v>376</v>
      </c>
      <c r="H128" t="s">
        <v>374</v>
      </c>
      <c r="I128" s="42"/>
      <c r="J128" s="43">
        <v>121</v>
      </c>
      <c r="K128" s="37" t="str">
        <f t="shared" ref="K128:L191" si="14">F128</f>
        <v>В35-321</v>
      </c>
      <c r="L128" s="37" t="str">
        <f t="shared" si="14"/>
        <v>157,20</v>
      </c>
      <c r="M128" s="37" t="str">
        <f t="shared" si="10"/>
        <v>89-7(35)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157,20</v>
      </c>
      <c r="Q128" s="39">
        <f t="shared" si="12"/>
        <v>1.6799999999999784</v>
      </c>
      <c r="R128" s="39" t="str">
        <f t="shared" si="13"/>
        <v>155,52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377</v>
      </c>
      <c r="G129" t="s">
        <v>378</v>
      </c>
      <c r="H129" t="s">
        <v>379</v>
      </c>
      <c r="I129" s="42"/>
      <c r="J129" s="43">
        <v>122</v>
      </c>
      <c r="K129" s="37" t="str">
        <f t="shared" si="14"/>
        <v>В35-322</v>
      </c>
      <c r="L129" s="37" t="str">
        <f t="shared" si="14"/>
        <v>158,25</v>
      </c>
      <c r="M129" s="37" t="str">
        <f t="shared" si="10"/>
        <v>89-7(35)</v>
      </c>
      <c r="N129" s="38">
        <f t="shared" si="15"/>
        <v>0</v>
      </c>
      <c r="O129" s="38">
        <f t="shared" si="15"/>
        <v>0</v>
      </c>
      <c r="P129" s="38" t="str">
        <f t="shared" si="11"/>
        <v>158,25</v>
      </c>
      <c r="Q129" s="39">
        <f t="shared" si="12"/>
        <v>1.8100000000000023</v>
      </c>
      <c r="R129" s="39" t="str">
        <f t="shared" si="13"/>
        <v>156,44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380</v>
      </c>
      <c r="G130" t="s">
        <v>381</v>
      </c>
      <c r="H130" t="s">
        <v>382</v>
      </c>
      <c r="I130" s="42"/>
      <c r="J130" s="43">
        <v>123</v>
      </c>
      <c r="K130" s="37" t="str">
        <f t="shared" si="14"/>
        <v>В35-323</v>
      </c>
      <c r="L130" s="37" t="str">
        <f t="shared" si="14"/>
        <v>158,23</v>
      </c>
      <c r="M130" s="37" t="str">
        <f t="shared" si="10"/>
        <v>89-7(35)</v>
      </c>
      <c r="N130" s="38">
        <f t="shared" si="15"/>
        <v>0</v>
      </c>
      <c r="O130" s="38">
        <f t="shared" si="15"/>
        <v>0</v>
      </c>
      <c r="P130" s="38" t="str">
        <f t="shared" si="11"/>
        <v>158,23</v>
      </c>
      <c r="Q130" s="39">
        <f t="shared" si="12"/>
        <v>1.8299999999999841</v>
      </c>
      <c r="R130" s="39" t="str">
        <f t="shared" si="13"/>
        <v>156,40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383</v>
      </c>
      <c r="G131" t="s">
        <v>384</v>
      </c>
      <c r="H131" t="s">
        <v>385</v>
      </c>
      <c r="I131" s="42"/>
      <c r="J131" s="43">
        <v>124</v>
      </c>
      <c r="K131" s="37" t="str">
        <f t="shared" si="14"/>
        <v>В35-324</v>
      </c>
      <c r="L131" s="37" t="str">
        <f t="shared" si="14"/>
        <v>158,03</v>
      </c>
      <c r="M131" s="37" t="str">
        <f t="shared" si="10"/>
        <v>89-7(35)</v>
      </c>
      <c r="N131" s="38">
        <f t="shared" si="15"/>
        <v>0</v>
      </c>
      <c r="O131" s="38">
        <f t="shared" si="15"/>
        <v>0</v>
      </c>
      <c r="P131" s="38" t="str">
        <f t="shared" si="11"/>
        <v>158,03</v>
      </c>
      <c r="Q131" s="39">
        <f t="shared" si="12"/>
        <v>1.7400000000000091</v>
      </c>
      <c r="R131" s="39" t="str">
        <f t="shared" si="13"/>
        <v>156,29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386</v>
      </c>
      <c r="G132" t="s">
        <v>298</v>
      </c>
      <c r="H132" t="s">
        <v>387</v>
      </c>
      <c r="I132" s="42"/>
      <c r="J132" s="43">
        <v>125</v>
      </c>
      <c r="K132" s="37" t="str">
        <f t="shared" si="14"/>
        <v>В35-325</v>
      </c>
      <c r="L132" s="37" t="str">
        <f t="shared" si="14"/>
        <v>157,65</v>
      </c>
      <c r="M132" s="37" t="str">
        <f t="shared" si="10"/>
        <v>89-7(35)</v>
      </c>
      <c r="N132" s="38">
        <f t="shared" si="15"/>
        <v>0</v>
      </c>
      <c r="O132" s="38">
        <f t="shared" si="15"/>
        <v>0</v>
      </c>
      <c r="P132" s="38" t="str">
        <f t="shared" si="11"/>
        <v>157,65</v>
      </c>
      <c r="Q132" s="39">
        <f t="shared" si="12"/>
        <v>1.5</v>
      </c>
      <c r="R132" s="39" t="str">
        <f t="shared" si="13"/>
        <v>156,15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388</v>
      </c>
      <c r="G133" t="s">
        <v>389</v>
      </c>
      <c r="I133" s="42"/>
      <c r="J133" s="43">
        <v>126</v>
      </c>
      <c r="K133" s="37" t="str">
        <f t="shared" si="14"/>
        <v>В35-326</v>
      </c>
      <c r="L133" s="37" t="str">
        <f t="shared" si="14"/>
        <v>157,42</v>
      </c>
      <c r="M133" s="37" t="str">
        <f t="shared" si="10"/>
        <v>89-7(35)</v>
      </c>
      <c r="N133" s="38">
        <f t="shared" si="15"/>
        <v>0</v>
      </c>
      <c r="O133" s="38">
        <f t="shared" si="15"/>
        <v>0</v>
      </c>
      <c r="P133" s="38" t="str">
        <f t="shared" si="11"/>
        <v>157,42</v>
      </c>
      <c r="Q133" s="39">
        <f t="shared" si="12"/>
        <v>157.41999999999999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390</v>
      </c>
      <c r="G134" t="s">
        <v>391</v>
      </c>
      <c r="H134" t="s">
        <v>392</v>
      </c>
      <c r="I134" s="42"/>
      <c r="J134" s="43">
        <v>127</v>
      </c>
      <c r="K134" s="37" t="str">
        <f t="shared" si="14"/>
        <v>В35-327</v>
      </c>
      <c r="L134" s="37" t="str">
        <f t="shared" si="14"/>
        <v>157,39</v>
      </c>
      <c r="M134" s="37" t="str">
        <f t="shared" si="10"/>
        <v>89-7(35)</v>
      </c>
      <c r="N134" s="38">
        <f t="shared" si="15"/>
        <v>0</v>
      </c>
      <c r="O134" s="38">
        <f t="shared" si="15"/>
        <v>0</v>
      </c>
      <c r="P134" s="38" t="str">
        <f t="shared" si="11"/>
        <v>157,39</v>
      </c>
      <c r="Q134" s="39">
        <f t="shared" si="12"/>
        <v>1.539999999999992</v>
      </c>
      <c r="R134" s="39" t="str">
        <f t="shared" si="13"/>
        <v>155,85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393</v>
      </c>
      <c r="G135" t="s">
        <v>394</v>
      </c>
      <c r="H135" t="s">
        <v>395</v>
      </c>
      <c r="I135" s="42"/>
      <c r="J135" s="43">
        <v>128</v>
      </c>
      <c r="K135" s="37" t="str">
        <f t="shared" si="14"/>
        <v>В35-328</v>
      </c>
      <c r="L135" s="37" t="str">
        <f t="shared" si="14"/>
        <v>157,11</v>
      </c>
      <c r="M135" s="37" t="str">
        <f t="shared" si="10"/>
        <v>89-7(35)</v>
      </c>
      <c r="N135" s="38">
        <f t="shared" si="15"/>
        <v>0</v>
      </c>
      <c r="O135" s="38">
        <f t="shared" si="15"/>
        <v>0</v>
      </c>
      <c r="P135" s="38" t="str">
        <f t="shared" si="11"/>
        <v>157,11</v>
      </c>
      <c r="Q135" s="39">
        <f t="shared" si="12"/>
        <v>1.5</v>
      </c>
      <c r="R135" s="39" t="str">
        <f t="shared" si="13"/>
        <v>155,61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396</v>
      </c>
      <c r="G136" t="s">
        <v>397</v>
      </c>
      <c r="H136" t="s">
        <v>398</v>
      </c>
      <c r="I136" s="42"/>
      <c r="J136" s="43">
        <v>129</v>
      </c>
      <c r="K136" s="37" t="str">
        <f t="shared" si="14"/>
        <v>В35-329</v>
      </c>
      <c r="L136" s="37" t="str">
        <f t="shared" si="14"/>
        <v>157,25</v>
      </c>
      <c r="M136" s="37" t="str">
        <f t="shared" si="10"/>
        <v>89-7(35)</v>
      </c>
      <c r="N136" s="38">
        <f t="shared" si="15"/>
        <v>0</v>
      </c>
      <c r="O136" s="38">
        <f t="shared" si="15"/>
        <v>0</v>
      </c>
      <c r="P136" s="38" t="str">
        <f t="shared" si="11"/>
        <v>157,25</v>
      </c>
      <c r="Q136" s="39">
        <f t="shared" si="12"/>
        <v>1.9000000000000057</v>
      </c>
      <c r="R136" s="39" t="str">
        <f t="shared" si="13"/>
        <v>155,35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399</v>
      </c>
      <c r="G137" t="s">
        <v>400</v>
      </c>
      <c r="H137" t="s">
        <v>401</v>
      </c>
      <c r="I137" s="42"/>
      <c r="J137" s="43">
        <v>130</v>
      </c>
      <c r="K137" s="37" t="str">
        <f t="shared" si="14"/>
        <v>В35-330</v>
      </c>
      <c r="L137" s="37" t="str">
        <f t="shared" si="14"/>
        <v>156,31</v>
      </c>
      <c r="M137" s="37" t="str">
        <f t="shared" ref="M137:M200" si="16">$L$2</f>
        <v>89-7(35)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156,31</v>
      </c>
      <c r="Q137" s="39">
        <f t="shared" ref="Q137:Q200" si="18">P137-R137</f>
        <v>1.8600000000000136</v>
      </c>
      <c r="R137" s="39" t="str">
        <f t="shared" ref="R137:R200" si="19">H137</f>
        <v>154,45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402</v>
      </c>
      <c r="G138" t="s">
        <v>403</v>
      </c>
      <c r="H138" t="s">
        <v>352</v>
      </c>
      <c r="I138" s="42"/>
      <c r="J138" s="43">
        <v>131</v>
      </c>
      <c r="K138" s="37" t="str">
        <f t="shared" si="14"/>
        <v>В35-331</v>
      </c>
      <c r="L138" s="37" t="str">
        <f t="shared" si="14"/>
        <v>156,25</v>
      </c>
      <c r="M138" s="37" t="str">
        <f t="shared" si="16"/>
        <v>89-7(35)</v>
      </c>
      <c r="N138" s="38">
        <f t="shared" si="15"/>
        <v>0</v>
      </c>
      <c r="O138" s="38">
        <f t="shared" si="15"/>
        <v>0</v>
      </c>
      <c r="P138" s="38" t="str">
        <f t="shared" si="17"/>
        <v>156,25</v>
      </c>
      <c r="Q138" s="39">
        <f t="shared" si="18"/>
        <v>1.8499999999999943</v>
      </c>
      <c r="R138" s="39" t="str">
        <f t="shared" si="19"/>
        <v>154,40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404</v>
      </c>
      <c r="G139" t="s">
        <v>405</v>
      </c>
      <c r="H139" t="s">
        <v>406</v>
      </c>
      <c r="I139" s="42"/>
      <c r="J139" s="43">
        <v>132</v>
      </c>
      <c r="K139" s="37" t="str">
        <f t="shared" si="14"/>
        <v>В35-332</v>
      </c>
      <c r="L139" s="37" t="str">
        <f t="shared" si="14"/>
        <v>155,38</v>
      </c>
      <c r="M139" s="37" t="str">
        <f t="shared" si="16"/>
        <v>89-7(35)</v>
      </c>
      <c r="N139" s="38">
        <f t="shared" si="15"/>
        <v>0</v>
      </c>
      <c r="O139" s="38">
        <f t="shared" si="15"/>
        <v>0</v>
      </c>
      <c r="P139" s="38" t="str">
        <f t="shared" si="17"/>
        <v>155,38</v>
      </c>
      <c r="Q139" s="39">
        <f t="shared" si="18"/>
        <v>1.2199999999999989</v>
      </c>
      <c r="R139" s="39" t="str">
        <f t="shared" si="19"/>
        <v>154,16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407</v>
      </c>
      <c r="G140" t="s">
        <v>324</v>
      </c>
      <c r="H140" t="s">
        <v>408</v>
      </c>
      <c r="I140" s="42"/>
      <c r="J140" s="43">
        <v>133</v>
      </c>
      <c r="K140" s="37" t="str">
        <f t="shared" si="14"/>
        <v>В35-333</v>
      </c>
      <c r="L140" s="37" t="str">
        <f t="shared" si="14"/>
        <v>155,23</v>
      </c>
      <c r="M140" s="37" t="str">
        <f t="shared" si="16"/>
        <v>89-7(35)</v>
      </c>
      <c r="N140" s="38">
        <f t="shared" si="15"/>
        <v>0</v>
      </c>
      <c r="O140" s="38">
        <f t="shared" si="15"/>
        <v>0</v>
      </c>
      <c r="P140" s="38" t="str">
        <f t="shared" si="17"/>
        <v>155,23</v>
      </c>
      <c r="Q140" s="39">
        <f t="shared" si="18"/>
        <v>1.8299999999999841</v>
      </c>
      <c r="R140" s="39" t="str">
        <f t="shared" si="19"/>
        <v>153,40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409</v>
      </c>
      <c r="G141" t="s">
        <v>410</v>
      </c>
      <c r="H141" t="s">
        <v>411</v>
      </c>
      <c r="I141" s="42"/>
      <c r="J141" s="43">
        <v>134</v>
      </c>
      <c r="K141" s="37" t="str">
        <f t="shared" si="14"/>
        <v>В35-334</v>
      </c>
      <c r="L141" s="37" t="str">
        <f t="shared" si="14"/>
        <v>155,37</v>
      </c>
      <c r="M141" s="37" t="str">
        <f t="shared" si="16"/>
        <v>89-7(35)</v>
      </c>
      <c r="N141" s="38">
        <f t="shared" si="15"/>
        <v>0</v>
      </c>
      <c r="O141" s="38">
        <f t="shared" si="15"/>
        <v>0</v>
      </c>
      <c r="P141" s="38" t="str">
        <f t="shared" si="17"/>
        <v>155,37</v>
      </c>
      <c r="Q141" s="39">
        <f t="shared" si="18"/>
        <v>1.6400000000000148</v>
      </c>
      <c r="R141" s="39" t="str">
        <f t="shared" si="19"/>
        <v>153,73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412</v>
      </c>
      <c r="G142" t="s">
        <v>327</v>
      </c>
      <c r="H142" t="s">
        <v>413</v>
      </c>
      <c r="J142" s="43">
        <v>135</v>
      </c>
      <c r="K142" s="37" t="str">
        <f t="shared" si="14"/>
        <v>В35-335</v>
      </c>
      <c r="L142" s="37" t="str">
        <f t="shared" si="14"/>
        <v>155,25</v>
      </c>
      <c r="M142" s="37" t="str">
        <f t="shared" si="16"/>
        <v>89-7(35)</v>
      </c>
      <c r="N142" s="38">
        <f t="shared" si="15"/>
        <v>0</v>
      </c>
      <c r="O142" s="38">
        <f t="shared" si="15"/>
        <v>0</v>
      </c>
      <c r="P142" s="38" t="str">
        <f t="shared" si="17"/>
        <v>155,25</v>
      </c>
      <c r="Q142" s="39">
        <f t="shared" si="18"/>
        <v>1.539999999999992</v>
      </c>
      <c r="R142" s="39" t="str">
        <f t="shared" si="19"/>
        <v>153,71</v>
      </c>
      <c r="S142" s="45"/>
    </row>
    <row r="143" spans="2:26">
      <c r="B143" s="35">
        <v>136</v>
      </c>
      <c r="C143" s="36"/>
      <c r="D143" s="36"/>
      <c r="E143" s="36"/>
      <c r="F143" t="s">
        <v>414</v>
      </c>
      <c r="G143" t="s">
        <v>415</v>
      </c>
      <c r="H143" t="s">
        <v>416</v>
      </c>
      <c r="J143" s="43">
        <v>136</v>
      </c>
      <c r="K143" s="37" t="str">
        <f t="shared" si="14"/>
        <v>В35-336</v>
      </c>
      <c r="L143" s="37" t="str">
        <f t="shared" si="14"/>
        <v>155,26</v>
      </c>
      <c r="M143" s="37" t="str">
        <f t="shared" si="16"/>
        <v>89-7(35)</v>
      </c>
      <c r="N143" s="38">
        <f t="shared" si="15"/>
        <v>0</v>
      </c>
      <c r="O143" s="38">
        <f t="shared" si="15"/>
        <v>0</v>
      </c>
      <c r="P143" s="38" t="str">
        <f t="shared" si="17"/>
        <v>155,26</v>
      </c>
      <c r="Q143" s="39">
        <f t="shared" si="18"/>
        <v>1.539999999999992</v>
      </c>
      <c r="R143" s="39" t="str">
        <f t="shared" si="19"/>
        <v>153,72</v>
      </c>
      <c r="S143" s="45"/>
    </row>
    <row r="144" spans="2:26">
      <c r="B144" s="35">
        <v>137</v>
      </c>
      <c r="C144" s="36"/>
      <c r="D144" s="36"/>
      <c r="E144" s="36"/>
      <c r="F144" t="s">
        <v>417</v>
      </c>
      <c r="G144" t="s">
        <v>418</v>
      </c>
      <c r="H144" t="s">
        <v>419</v>
      </c>
      <c r="J144" s="43">
        <v>137</v>
      </c>
      <c r="K144" s="37" t="str">
        <f t="shared" si="14"/>
        <v>В35-337</v>
      </c>
      <c r="L144" s="37" t="str">
        <f t="shared" si="14"/>
        <v>152,25</v>
      </c>
      <c r="M144" s="37" t="str">
        <f t="shared" si="16"/>
        <v>89-7(35)</v>
      </c>
      <c r="N144" s="38">
        <f t="shared" si="15"/>
        <v>0</v>
      </c>
      <c r="O144" s="38">
        <f t="shared" si="15"/>
        <v>0</v>
      </c>
      <c r="P144" s="38" t="str">
        <f t="shared" si="17"/>
        <v>152,25</v>
      </c>
      <c r="Q144" s="39">
        <f t="shared" si="18"/>
        <v>1.9399999999999977</v>
      </c>
      <c r="R144" s="39" t="str">
        <f t="shared" si="19"/>
        <v>150,31</v>
      </c>
      <c r="S144" s="45"/>
    </row>
    <row r="145" spans="2:19">
      <c r="B145" s="35">
        <v>138</v>
      </c>
      <c r="C145" s="36"/>
      <c r="D145" s="36"/>
      <c r="E145" s="36"/>
      <c r="F145" t="s">
        <v>420</v>
      </c>
      <c r="G145" t="s">
        <v>421</v>
      </c>
      <c r="H145" t="s">
        <v>422</v>
      </c>
      <c r="J145" s="43">
        <v>138</v>
      </c>
      <c r="K145" s="37" t="str">
        <f t="shared" si="14"/>
        <v>В35-338</v>
      </c>
      <c r="L145" s="37" t="str">
        <f t="shared" si="14"/>
        <v>152,52</v>
      </c>
      <c r="M145" s="37" t="str">
        <f t="shared" si="16"/>
        <v>89-7(35)</v>
      </c>
      <c r="N145" s="38">
        <f t="shared" si="15"/>
        <v>0</v>
      </c>
      <c r="O145" s="38">
        <f t="shared" si="15"/>
        <v>0</v>
      </c>
      <c r="P145" s="38" t="str">
        <f t="shared" si="17"/>
        <v>152,52</v>
      </c>
      <c r="Q145" s="39">
        <f t="shared" si="18"/>
        <v>2.1700000000000159</v>
      </c>
      <c r="R145" s="39" t="str">
        <f t="shared" si="19"/>
        <v>150,35</v>
      </c>
      <c r="S145" s="45"/>
    </row>
    <row r="146" spans="2:19">
      <c r="B146" s="35">
        <v>139</v>
      </c>
      <c r="C146" s="36"/>
      <c r="D146" s="36"/>
      <c r="E146" s="36"/>
      <c r="F146" t="s">
        <v>423</v>
      </c>
      <c r="G146" t="s">
        <v>424</v>
      </c>
      <c r="H146" t="s">
        <v>425</v>
      </c>
      <c r="J146" s="43">
        <v>139</v>
      </c>
      <c r="K146" s="37" t="str">
        <f t="shared" si="14"/>
        <v>В35-339</v>
      </c>
      <c r="L146" s="37" t="str">
        <f t="shared" si="14"/>
        <v>152,64</v>
      </c>
      <c r="M146" s="37" t="str">
        <f t="shared" si="16"/>
        <v>89-7(35)</v>
      </c>
      <c r="N146" s="38">
        <f t="shared" si="15"/>
        <v>0</v>
      </c>
      <c r="O146" s="38">
        <f t="shared" si="15"/>
        <v>0</v>
      </c>
      <c r="P146" s="38" t="str">
        <f t="shared" si="17"/>
        <v>152,64</v>
      </c>
      <c r="Q146" s="39">
        <f t="shared" si="18"/>
        <v>2.2699999999999818</v>
      </c>
      <c r="R146" s="39" t="str">
        <f t="shared" si="19"/>
        <v>150,37</v>
      </c>
      <c r="S146" s="45"/>
    </row>
    <row r="147" spans="2:19">
      <c r="B147" s="35">
        <v>140</v>
      </c>
      <c r="C147" s="36"/>
      <c r="D147" s="36"/>
      <c r="E147" s="36"/>
      <c r="F147" t="s">
        <v>426</v>
      </c>
      <c r="G147" t="s">
        <v>427</v>
      </c>
      <c r="H147" t="s">
        <v>428</v>
      </c>
      <c r="J147" s="43">
        <v>140</v>
      </c>
      <c r="K147" s="37" t="str">
        <f t="shared" si="14"/>
        <v>В35-340</v>
      </c>
      <c r="L147" s="37" t="str">
        <f t="shared" si="14"/>
        <v>152,76</v>
      </c>
      <c r="M147" s="37" t="str">
        <f t="shared" si="16"/>
        <v>89-7(35)</v>
      </c>
      <c r="N147" s="38">
        <f t="shared" si="15"/>
        <v>0</v>
      </c>
      <c r="O147" s="38">
        <f t="shared" si="15"/>
        <v>0</v>
      </c>
      <c r="P147" s="38" t="str">
        <f t="shared" si="17"/>
        <v>152,76</v>
      </c>
      <c r="Q147" s="39">
        <f t="shared" si="18"/>
        <v>1.3799999999999955</v>
      </c>
      <c r="R147" s="39" t="str">
        <f t="shared" si="19"/>
        <v>151,38</v>
      </c>
      <c r="S147" s="45"/>
    </row>
    <row r="148" spans="2:19">
      <c r="B148" s="35">
        <v>141</v>
      </c>
      <c r="C148" s="36"/>
      <c r="D148" s="36"/>
      <c r="E148" s="36"/>
      <c r="F148" t="s">
        <v>429</v>
      </c>
      <c r="G148" t="s">
        <v>430</v>
      </c>
      <c r="H148" t="s">
        <v>431</v>
      </c>
      <c r="J148" s="43">
        <v>141</v>
      </c>
      <c r="K148" s="37" t="str">
        <f t="shared" si="14"/>
        <v>В35-341</v>
      </c>
      <c r="L148" s="37" t="str">
        <f t="shared" si="14"/>
        <v>153,07</v>
      </c>
      <c r="M148" s="37" t="str">
        <f t="shared" si="16"/>
        <v>89-7(35)</v>
      </c>
      <c r="N148" s="38">
        <f t="shared" si="15"/>
        <v>0</v>
      </c>
      <c r="O148" s="38">
        <f t="shared" si="15"/>
        <v>0</v>
      </c>
      <c r="P148" s="38" t="str">
        <f t="shared" si="17"/>
        <v>153,07</v>
      </c>
      <c r="Q148" s="39">
        <f t="shared" si="18"/>
        <v>1.5300000000000011</v>
      </c>
      <c r="R148" s="39" t="str">
        <f t="shared" si="19"/>
        <v>151,54</v>
      </c>
      <c r="S148" s="45"/>
    </row>
    <row r="149" spans="2:19">
      <c r="B149" s="35">
        <v>142</v>
      </c>
      <c r="C149" s="36"/>
      <c r="D149" s="36"/>
      <c r="E149" s="36"/>
      <c r="F149" t="s">
        <v>432</v>
      </c>
      <c r="G149" t="s">
        <v>433</v>
      </c>
      <c r="H149" t="s">
        <v>434</v>
      </c>
      <c r="J149" s="43">
        <v>142</v>
      </c>
      <c r="K149" s="37" t="str">
        <f t="shared" si="14"/>
        <v>В35-342</v>
      </c>
      <c r="L149" s="37" t="str">
        <f t="shared" si="14"/>
        <v>153,59</v>
      </c>
      <c r="M149" s="37" t="str">
        <f t="shared" si="16"/>
        <v>89-7(35)</v>
      </c>
      <c r="N149" s="38">
        <f t="shared" si="15"/>
        <v>0</v>
      </c>
      <c r="O149" s="38">
        <f t="shared" si="15"/>
        <v>0</v>
      </c>
      <c r="P149" s="38" t="str">
        <f t="shared" si="17"/>
        <v>153,59</v>
      </c>
      <c r="Q149" s="39">
        <f t="shared" si="18"/>
        <v>1.8300000000000125</v>
      </c>
      <c r="R149" s="39" t="str">
        <f t="shared" si="19"/>
        <v>151,76</v>
      </c>
      <c r="S149" s="45"/>
    </row>
    <row r="150" spans="2:19">
      <c r="B150" s="35">
        <v>143</v>
      </c>
      <c r="C150" s="36"/>
      <c r="D150" s="36"/>
      <c r="E150" s="36"/>
      <c r="F150" t="s">
        <v>435</v>
      </c>
      <c r="G150" t="s">
        <v>416</v>
      </c>
      <c r="H150" t="s">
        <v>436</v>
      </c>
      <c r="J150" s="43">
        <v>143</v>
      </c>
      <c r="K150" s="37" t="str">
        <f t="shared" si="14"/>
        <v>В35-343</v>
      </c>
      <c r="L150" s="37" t="str">
        <f t="shared" si="14"/>
        <v>153,72</v>
      </c>
      <c r="M150" s="37" t="str">
        <f t="shared" si="16"/>
        <v>89-7(35)</v>
      </c>
      <c r="N150" s="38">
        <f t="shared" si="15"/>
        <v>0</v>
      </c>
      <c r="O150" s="38">
        <f t="shared" si="15"/>
        <v>0</v>
      </c>
      <c r="P150" s="38" t="str">
        <f t="shared" si="17"/>
        <v>153,72</v>
      </c>
      <c r="Q150" s="39">
        <f t="shared" si="18"/>
        <v>1.8799999999999955</v>
      </c>
      <c r="R150" s="39" t="str">
        <f t="shared" si="19"/>
        <v>151,84</v>
      </c>
      <c r="S150" s="45"/>
    </row>
    <row r="151" spans="2:19">
      <c r="B151" s="35">
        <v>144</v>
      </c>
      <c r="C151" s="36"/>
      <c r="D151" s="36"/>
      <c r="E151" s="36"/>
      <c r="F151" t="s">
        <v>437</v>
      </c>
      <c r="G151" t="s">
        <v>438</v>
      </c>
      <c r="H151" t="s">
        <v>439</v>
      </c>
      <c r="J151" s="43">
        <v>144</v>
      </c>
      <c r="K151" s="37" t="str">
        <f t="shared" si="14"/>
        <v>В35-344</v>
      </c>
      <c r="L151" s="37" t="str">
        <f t="shared" si="14"/>
        <v>153,66</v>
      </c>
      <c r="M151" s="37" t="str">
        <f t="shared" si="16"/>
        <v>89-7(35)</v>
      </c>
      <c r="N151" s="38">
        <f t="shared" si="15"/>
        <v>0</v>
      </c>
      <c r="O151" s="38">
        <f t="shared" si="15"/>
        <v>0</v>
      </c>
      <c r="P151" s="38" t="str">
        <f t="shared" si="17"/>
        <v>153,66</v>
      </c>
      <c r="Q151" s="39">
        <f t="shared" si="18"/>
        <v>2.0999999999999943</v>
      </c>
      <c r="R151" s="39" t="str">
        <f t="shared" si="19"/>
        <v>151,56</v>
      </c>
      <c r="S151" s="45"/>
    </row>
    <row r="152" spans="2:19">
      <c r="B152" s="35">
        <v>145</v>
      </c>
      <c r="C152" s="36"/>
      <c r="D152" s="36"/>
      <c r="E152" s="36"/>
      <c r="F152" t="s">
        <v>440</v>
      </c>
      <c r="G152" t="s">
        <v>441</v>
      </c>
      <c r="H152" t="s">
        <v>442</v>
      </c>
      <c r="J152" s="43">
        <v>145</v>
      </c>
      <c r="K152" s="37" t="str">
        <f t="shared" si="14"/>
        <v>В35-345</v>
      </c>
      <c r="L152" s="37" t="str">
        <f t="shared" si="14"/>
        <v>155,12</v>
      </c>
      <c r="M152" s="37" t="str">
        <f t="shared" si="16"/>
        <v>89-7(35)</v>
      </c>
      <c r="N152" s="38">
        <f t="shared" si="15"/>
        <v>0</v>
      </c>
      <c r="O152" s="38">
        <f t="shared" si="15"/>
        <v>0</v>
      </c>
      <c r="P152" s="38" t="str">
        <f t="shared" si="17"/>
        <v>155,12</v>
      </c>
      <c r="Q152" s="39">
        <f t="shared" si="18"/>
        <v>3.0500000000000114</v>
      </c>
      <c r="R152" s="39" t="str">
        <f t="shared" si="19"/>
        <v>152,07</v>
      </c>
      <c r="S152" s="45"/>
    </row>
    <row r="153" spans="2:19">
      <c r="B153" s="35">
        <v>146</v>
      </c>
      <c r="C153" s="36"/>
      <c r="D153" s="36"/>
      <c r="E153" s="36"/>
      <c r="F153" t="s">
        <v>443</v>
      </c>
      <c r="G153" t="s">
        <v>444</v>
      </c>
      <c r="H153" t="s">
        <v>445</v>
      </c>
      <c r="J153" s="43">
        <v>146</v>
      </c>
      <c r="K153" s="37" t="str">
        <f t="shared" si="14"/>
        <v>В35-346</v>
      </c>
      <c r="L153" s="37" t="str">
        <f t="shared" si="14"/>
        <v>153,67</v>
      </c>
      <c r="M153" s="37" t="str">
        <f t="shared" si="16"/>
        <v>89-7(35)</v>
      </c>
      <c r="N153" s="38">
        <f t="shared" si="15"/>
        <v>0</v>
      </c>
      <c r="O153" s="38">
        <f t="shared" si="15"/>
        <v>0</v>
      </c>
      <c r="P153" s="38" t="str">
        <f t="shared" si="17"/>
        <v>153,67</v>
      </c>
      <c r="Q153" s="39">
        <f t="shared" si="18"/>
        <v>2.0999999999999943</v>
      </c>
      <c r="R153" s="39" t="str">
        <f t="shared" si="19"/>
        <v>151,57</v>
      </c>
      <c r="S153" s="45"/>
    </row>
    <row r="154" spans="2:19">
      <c r="B154" s="35">
        <v>147</v>
      </c>
      <c r="C154" s="36"/>
      <c r="D154" s="36"/>
      <c r="E154" s="36"/>
      <c r="F154" t="s">
        <v>446</v>
      </c>
      <c r="G154" t="s">
        <v>447</v>
      </c>
      <c r="H154" t="s">
        <v>448</v>
      </c>
      <c r="J154" s="43">
        <v>147</v>
      </c>
      <c r="K154" s="37" t="str">
        <f t="shared" si="14"/>
        <v>В35-347</v>
      </c>
      <c r="L154" s="37" t="str">
        <f t="shared" si="14"/>
        <v>152,63</v>
      </c>
      <c r="M154" s="37" t="str">
        <f t="shared" si="16"/>
        <v>89-7(35)</v>
      </c>
      <c r="N154" s="38">
        <f t="shared" si="15"/>
        <v>0</v>
      </c>
      <c r="O154" s="38">
        <f t="shared" si="15"/>
        <v>0</v>
      </c>
      <c r="P154" s="38" t="str">
        <f t="shared" si="17"/>
        <v>152,63</v>
      </c>
      <c r="Q154" s="39">
        <f t="shared" si="18"/>
        <v>1.2299999999999898</v>
      </c>
      <c r="R154" s="39" t="str">
        <f t="shared" si="19"/>
        <v>151,40</v>
      </c>
      <c r="S154" s="45"/>
    </row>
    <row r="155" spans="2:19">
      <c r="B155" s="35">
        <v>148</v>
      </c>
      <c r="C155" s="36"/>
      <c r="D155" s="36"/>
      <c r="E155" s="36"/>
      <c r="F155" t="s">
        <v>449</v>
      </c>
      <c r="G155" t="s">
        <v>450</v>
      </c>
      <c r="H155" t="s">
        <v>451</v>
      </c>
      <c r="J155" s="43">
        <v>148</v>
      </c>
      <c r="K155" s="37" t="str">
        <f t="shared" si="14"/>
        <v>В35-348</v>
      </c>
      <c r="L155" s="37" t="str">
        <f t="shared" si="14"/>
        <v>151,29</v>
      </c>
      <c r="M155" s="37" t="str">
        <f t="shared" si="16"/>
        <v>89-7(35)</v>
      </c>
      <c r="N155" s="38">
        <f t="shared" si="15"/>
        <v>0</v>
      </c>
      <c r="O155" s="38">
        <f t="shared" si="15"/>
        <v>0</v>
      </c>
      <c r="P155" s="38" t="str">
        <f t="shared" si="17"/>
        <v>151,29</v>
      </c>
      <c r="Q155" s="39">
        <f t="shared" si="18"/>
        <v>1.8499999999999943</v>
      </c>
      <c r="R155" s="39" t="str">
        <f t="shared" si="19"/>
        <v>149,44</v>
      </c>
      <c r="S155" s="45"/>
    </row>
    <row r="156" spans="2:19">
      <c r="B156" s="35">
        <v>149</v>
      </c>
      <c r="C156" s="36"/>
      <c r="D156" s="36"/>
      <c r="E156" s="36"/>
      <c r="F156" t="s">
        <v>452</v>
      </c>
      <c r="G156" t="s">
        <v>453</v>
      </c>
      <c r="H156" t="s">
        <v>454</v>
      </c>
      <c r="J156" s="43">
        <v>149</v>
      </c>
      <c r="K156" s="37" t="str">
        <f t="shared" si="14"/>
        <v>В35-349</v>
      </c>
      <c r="L156" s="37" t="str">
        <f t="shared" si="14"/>
        <v>151,97</v>
      </c>
      <c r="M156" s="37" t="str">
        <f t="shared" si="16"/>
        <v>89-7(35)</v>
      </c>
      <c r="N156" s="38">
        <f t="shared" si="15"/>
        <v>0</v>
      </c>
      <c r="O156" s="38">
        <f t="shared" si="15"/>
        <v>0</v>
      </c>
      <c r="P156" s="38" t="str">
        <f t="shared" si="17"/>
        <v>151,97</v>
      </c>
      <c r="Q156" s="39">
        <f t="shared" si="18"/>
        <v>2.0099999999999909</v>
      </c>
      <c r="R156" s="39" t="str">
        <f t="shared" si="19"/>
        <v>149,96</v>
      </c>
      <c r="S156" s="45"/>
    </row>
    <row r="157" spans="2:19">
      <c r="B157" s="35">
        <v>150</v>
      </c>
      <c r="C157" s="36"/>
      <c r="D157" s="36"/>
      <c r="E157" s="36"/>
      <c r="F157" t="s">
        <v>455</v>
      </c>
      <c r="G157" t="s">
        <v>456</v>
      </c>
      <c r="H157" t="s">
        <v>457</v>
      </c>
      <c r="J157" s="43">
        <v>150</v>
      </c>
      <c r="K157" s="37" t="str">
        <f t="shared" si="14"/>
        <v>В35-350</v>
      </c>
      <c r="L157" s="37" t="str">
        <f t="shared" si="14"/>
        <v>152,02</v>
      </c>
      <c r="M157" s="37" t="str">
        <f t="shared" si="16"/>
        <v>89-7(35)</v>
      </c>
      <c r="N157" s="38">
        <f t="shared" si="15"/>
        <v>0</v>
      </c>
      <c r="O157" s="38">
        <f t="shared" si="15"/>
        <v>0</v>
      </c>
      <c r="P157" s="38" t="str">
        <f t="shared" si="17"/>
        <v>152,02</v>
      </c>
      <c r="Q157" s="39">
        <f t="shared" si="18"/>
        <v>1.9300000000000068</v>
      </c>
      <c r="R157" s="39" t="str">
        <f t="shared" si="19"/>
        <v>150,09</v>
      </c>
      <c r="S157" s="45"/>
    </row>
    <row r="158" spans="2:19">
      <c r="B158" s="35">
        <v>151</v>
      </c>
      <c r="C158" s="36"/>
      <c r="D158" s="36"/>
      <c r="E158" s="36"/>
      <c r="F158" t="s">
        <v>458</v>
      </c>
      <c r="G158" t="s">
        <v>459</v>
      </c>
      <c r="H158" t="s">
        <v>460</v>
      </c>
      <c r="J158" s="43">
        <v>151</v>
      </c>
      <c r="K158" s="37" t="str">
        <f t="shared" si="14"/>
        <v>В35-351</v>
      </c>
      <c r="L158" s="37" t="str">
        <f t="shared" si="14"/>
        <v>151,65</v>
      </c>
      <c r="M158" s="37" t="str">
        <f t="shared" si="16"/>
        <v>89-7(35)</v>
      </c>
      <c r="N158" s="38">
        <f t="shared" si="15"/>
        <v>0</v>
      </c>
      <c r="O158" s="38">
        <f t="shared" si="15"/>
        <v>0</v>
      </c>
      <c r="P158" s="38" t="str">
        <f t="shared" si="17"/>
        <v>151,65</v>
      </c>
      <c r="Q158" s="39">
        <f t="shared" si="18"/>
        <v>1.9500000000000171</v>
      </c>
      <c r="R158" s="39" t="str">
        <f t="shared" si="19"/>
        <v>149,70</v>
      </c>
      <c r="S158" s="45"/>
    </row>
    <row r="159" spans="2:19">
      <c r="B159" s="35">
        <v>152</v>
      </c>
      <c r="C159" s="36"/>
      <c r="D159" s="36"/>
      <c r="E159" s="36"/>
      <c r="F159" t="s">
        <v>461</v>
      </c>
      <c r="G159" t="s">
        <v>462</v>
      </c>
      <c r="H159" t="s">
        <v>463</v>
      </c>
      <c r="J159" s="43">
        <v>152</v>
      </c>
      <c r="K159" s="37" t="str">
        <f t="shared" si="14"/>
        <v>В35-352</v>
      </c>
      <c r="L159" s="37" t="str">
        <f t="shared" si="14"/>
        <v>151,52</v>
      </c>
      <c r="M159" s="37" t="str">
        <f t="shared" si="16"/>
        <v>89-7(35)</v>
      </c>
      <c r="N159" s="38">
        <f t="shared" si="15"/>
        <v>0</v>
      </c>
      <c r="O159" s="38">
        <f t="shared" si="15"/>
        <v>0</v>
      </c>
      <c r="P159" s="38" t="str">
        <f t="shared" si="17"/>
        <v>151,52</v>
      </c>
      <c r="Q159" s="39">
        <f t="shared" si="18"/>
        <v>1.9699999999999989</v>
      </c>
      <c r="R159" s="39" t="str">
        <f t="shared" si="19"/>
        <v>149,55</v>
      </c>
      <c r="S159" s="45"/>
    </row>
    <row r="160" spans="2:19">
      <c r="B160" s="35">
        <v>153</v>
      </c>
      <c r="C160" s="36"/>
      <c r="D160" s="36"/>
      <c r="E160" s="36"/>
      <c r="F160" t="s">
        <v>464</v>
      </c>
      <c r="G160" t="s">
        <v>465</v>
      </c>
      <c r="H160" t="s">
        <v>466</v>
      </c>
      <c r="J160" s="43">
        <v>153</v>
      </c>
      <c r="K160" s="37" t="str">
        <f t="shared" si="14"/>
        <v>В35-353</v>
      </c>
      <c r="L160" s="37" t="str">
        <f t="shared" si="14"/>
        <v>152,96</v>
      </c>
      <c r="M160" s="37" t="str">
        <f t="shared" si="16"/>
        <v>89-7(35)</v>
      </c>
      <c r="N160" s="38">
        <f t="shared" si="15"/>
        <v>0</v>
      </c>
      <c r="O160" s="38">
        <f t="shared" si="15"/>
        <v>0</v>
      </c>
      <c r="P160" s="38" t="str">
        <f t="shared" si="17"/>
        <v>152,96</v>
      </c>
      <c r="Q160" s="39">
        <f t="shared" si="18"/>
        <v>1.9800000000000182</v>
      </c>
      <c r="R160" s="39" t="str">
        <f t="shared" si="19"/>
        <v>150,98</v>
      </c>
      <c r="S160" s="45"/>
    </row>
    <row r="161" spans="2:19">
      <c r="B161" s="35">
        <v>154</v>
      </c>
      <c r="C161" s="36"/>
      <c r="D161" s="36"/>
      <c r="E161" s="36"/>
      <c r="F161" t="s">
        <v>467</v>
      </c>
      <c r="G161" t="s">
        <v>468</v>
      </c>
      <c r="H161" t="s">
        <v>469</v>
      </c>
      <c r="J161" s="43">
        <v>154</v>
      </c>
      <c r="K161" s="37" t="str">
        <f t="shared" si="14"/>
        <v>В35-354</v>
      </c>
      <c r="L161" s="37" t="str">
        <f t="shared" si="14"/>
        <v>153,54</v>
      </c>
      <c r="M161" s="37" t="str">
        <f t="shared" si="16"/>
        <v>89-7(35)</v>
      </c>
      <c r="N161" s="38">
        <f t="shared" si="15"/>
        <v>0</v>
      </c>
      <c r="O161" s="38">
        <f t="shared" si="15"/>
        <v>0</v>
      </c>
      <c r="P161" s="38" t="str">
        <f t="shared" si="17"/>
        <v>153,54</v>
      </c>
      <c r="Q161" s="39">
        <f t="shared" si="18"/>
        <v>1.9899999999999807</v>
      </c>
      <c r="R161" s="39" t="str">
        <f t="shared" si="19"/>
        <v>151,55</v>
      </c>
      <c r="S161" s="45"/>
    </row>
    <row r="162" spans="2:19">
      <c r="B162" s="35">
        <v>155</v>
      </c>
      <c r="C162" s="36"/>
      <c r="D162" s="36"/>
      <c r="E162" s="36"/>
      <c r="F162" t="s">
        <v>470</v>
      </c>
      <c r="G162" t="s">
        <v>471</v>
      </c>
      <c r="H162" t="s">
        <v>472</v>
      </c>
      <c r="J162" s="43">
        <v>155</v>
      </c>
      <c r="K162" s="37" t="str">
        <f t="shared" si="14"/>
        <v>В35-355</v>
      </c>
      <c r="L162" s="37" t="str">
        <f t="shared" si="14"/>
        <v>150,75</v>
      </c>
      <c r="M162" s="37" t="str">
        <f t="shared" si="16"/>
        <v>89-7(35)</v>
      </c>
      <c r="N162" s="38">
        <f t="shared" si="15"/>
        <v>0</v>
      </c>
      <c r="O162" s="38">
        <f t="shared" si="15"/>
        <v>0</v>
      </c>
      <c r="P162" s="38" t="str">
        <f t="shared" si="17"/>
        <v>150,75</v>
      </c>
      <c r="Q162" s="39">
        <f t="shared" si="18"/>
        <v>1.8899999999999864</v>
      </c>
      <c r="R162" s="39" t="str">
        <f t="shared" si="19"/>
        <v>148,86</v>
      </c>
      <c r="S162" s="45"/>
    </row>
    <row r="163" spans="2:19">
      <c r="B163" s="35">
        <v>156</v>
      </c>
      <c r="C163" s="36"/>
      <c r="D163" s="36"/>
      <c r="E163" s="36"/>
      <c r="F163" t="s">
        <v>473</v>
      </c>
      <c r="G163" t="s">
        <v>474</v>
      </c>
      <c r="H163" t="s">
        <v>475</v>
      </c>
      <c r="J163" s="43">
        <v>156</v>
      </c>
      <c r="K163" s="37" t="str">
        <f t="shared" si="14"/>
        <v>В35-356</v>
      </c>
      <c r="L163" s="37" t="str">
        <f t="shared" si="14"/>
        <v>150,73</v>
      </c>
      <c r="M163" s="37" t="str">
        <f t="shared" si="16"/>
        <v>89-7(35)</v>
      </c>
      <c r="N163" s="38">
        <f t="shared" si="15"/>
        <v>0</v>
      </c>
      <c r="O163" s="38">
        <f t="shared" si="15"/>
        <v>0</v>
      </c>
      <c r="P163" s="38" t="str">
        <f t="shared" si="17"/>
        <v>150,73</v>
      </c>
      <c r="Q163" s="39">
        <f t="shared" si="18"/>
        <v>1.5</v>
      </c>
      <c r="R163" s="39" t="str">
        <f t="shared" si="19"/>
        <v>149,23</v>
      </c>
      <c r="S163" s="45"/>
    </row>
    <row r="164" spans="2:19">
      <c r="B164" s="35">
        <v>157</v>
      </c>
      <c r="C164" s="36"/>
      <c r="D164" s="36"/>
      <c r="E164" s="36"/>
      <c r="F164" t="s">
        <v>476</v>
      </c>
      <c r="G164" t="s">
        <v>428</v>
      </c>
      <c r="H164" t="s">
        <v>477</v>
      </c>
      <c r="J164" s="43">
        <v>157</v>
      </c>
      <c r="K164" s="37" t="str">
        <f t="shared" si="14"/>
        <v>В35-357</v>
      </c>
      <c r="L164" s="37" t="str">
        <f t="shared" si="14"/>
        <v>151,38</v>
      </c>
      <c r="M164" s="37" t="str">
        <f t="shared" si="16"/>
        <v>89-7(35)</v>
      </c>
      <c r="N164" s="38">
        <f t="shared" si="15"/>
        <v>0</v>
      </c>
      <c r="O164" s="38">
        <f t="shared" si="15"/>
        <v>0</v>
      </c>
      <c r="P164" s="38" t="str">
        <f t="shared" si="17"/>
        <v>151,38</v>
      </c>
      <c r="Q164" s="39">
        <f t="shared" si="18"/>
        <v>1.5099999999999909</v>
      </c>
      <c r="R164" s="39" t="str">
        <f t="shared" si="19"/>
        <v>149,87</v>
      </c>
      <c r="S164" s="45"/>
    </row>
    <row r="165" spans="2:19">
      <c r="B165" s="35">
        <v>158</v>
      </c>
      <c r="C165" s="36"/>
      <c r="D165" s="36"/>
      <c r="E165" s="36"/>
      <c r="F165" t="s">
        <v>478</v>
      </c>
      <c r="G165" t="s">
        <v>479</v>
      </c>
      <c r="H165" t="s">
        <v>480</v>
      </c>
      <c r="J165" s="43">
        <v>158</v>
      </c>
      <c r="K165" s="37" t="str">
        <f t="shared" si="14"/>
        <v>В35-358</v>
      </c>
      <c r="L165" s="37" t="str">
        <f t="shared" si="14"/>
        <v>150,69</v>
      </c>
      <c r="M165" s="37" t="str">
        <f t="shared" si="16"/>
        <v>89-7(35)</v>
      </c>
      <c r="N165" s="38">
        <f t="shared" si="15"/>
        <v>0</v>
      </c>
      <c r="O165" s="38">
        <f t="shared" si="15"/>
        <v>0</v>
      </c>
      <c r="P165" s="38" t="str">
        <f t="shared" si="17"/>
        <v>150,69</v>
      </c>
      <c r="Q165" s="39">
        <f t="shared" si="18"/>
        <v>1.9399999999999977</v>
      </c>
      <c r="R165" s="39" t="str">
        <f t="shared" si="19"/>
        <v>148,75</v>
      </c>
      <c r="S165" s="45"/>
    </row>
    <row r="166" spans="2:19">
      <c r="B166" s="35">
        <v>159</v>
      </c>
      <c r="C166" s="36"/>
      <c r="D166" s="36"/>
      <c r="E166" s="36"/>
      <c r="F166" t="s">
        <v>481</v>
      </c>
      <c r="G166" t="s">
        <v>482</v>
      </c>
      <c r="H166" t="s">
        <v>483</v>
      </c>
      <c r="J166" s="43">
        <v>159</v>
      </c>
      <c r="K166" s="37" t="str">
        <f t="shared" si="14"/>
        <v>В35-359</v>
      </c>
      <c r="L166" s="37" t="str">
        <f t="shared" si="14"/>
        <v>150,45</v>
      </c>
      <c r="M166" s="37" t="str">
        <f t="shared" si="16"/>
        <v>89-7(35)</v>
      </c>
      <c r="N166" s="38">
        <f t="shared" si="15"/>
        <v>0</v>
      </c>
      <c r="O166" s="38">
        <f t="shared" si="15"/>
        <v>0</v>
      </c>
      <c r="P166" s="38" t="str">
        <f t="shared" si="17"/>
        <v>150,45</v>
      </c>
      <c r="Q166" s="39">
        <f t="shared" si="18"/>
        <v>1.9299999999999784</v>
      </c>
      <c r="R166" s="39" t="str">
        <f t="shared" si="19"/>
        <v>148,52</v>
      </c>
      <c r="S166" s="45"/>
    </row>
    <row r="167" spans="2:19">
      <c r="B167" s="35">
        <v>160</v>
      </c>
      <c r="C167" s="36"/>
      <c r="D167" s="36"/>
      <c r="E167" s="36"/>
      <c r="F167" t="s">
        <v>484</v>
      </c>
      <c r="G167" t="s">
        <v>457</v>
      </c>
      <c r="H167" t="s">
        <v>485</v>
      </c>
      <c r="J167" s="43">
        <v>160</v>
      </c>
      <c r="K167" s="37" t="str">
        <f t="shared" si="14"/>
        <v>В35-360</v>
      </c>
      <c r="L167" s="37" t="str">
        <f t="shared" si="14"/>
        <v>150,09</v>
      </c>
      <c r="M167" s="37" t="str">
        <f t="shared" si="16"/>
        <v>89-7(35)</v>
      </c>
      <c r="N167" s="38">
        <f t="shared" si="15"/>
        <v>0</v>
      </c>
      <c r="O167" s="38">
        <f t="shared" si="15"/>
        <v>0</v>
      </c>
      <c r="P167" s="38" t="str">
        <f t="shared" si="17"/>
        <v>150,09</v>
      </c>
      <c r="Q167" s="39">
        <f t="shared" si="18"/>
        <v>1.9000000000000057</v>
      </c>
      <c r="R167" s="39" t="str">
        <f t="shared" si="19"/>
        <v>148,19</v>
      </c>
      <c r="S167" s="45"/>
    </row>
    <row r="168" spans="2:19">
      <c r="B168" s="35">
        <v>161</v>
      </c>
      <c r="C168" s="36"/>
      <c r="D168" s="36"/>
      <c r="E168" s="36"/>
      <c r="F168" t="s">
        <v>486</v>
      </c>
      <c r="G168" t="s">
        <v>487</v>
      </c>
      <c r="H168" t="s">
        <v>488</v>
      </c>
      <c r="J168" s="43">
        <v>161</v>
      </c>
      <c r="K168" s="37" t="str">
        <f t="shared" si="14"/>
        <v>В35-361</v>
      </c>
      <c r="L168" s="37" t="str">
        <f t="shared" si="14"/>
        <v>155,03</v>
      </c>
      <c r="M168" s="37" t="str">
        <f t="shared" si="16"/>
        <v>89-7(35)</v>
      </c>
      <c r="N168" s="38">
        <f t="shared" si="15"/>
        <v>0</v>
      </c>
      <c r="O168" s="38">
        <f t="shared" si="15"/>
        <v>0</v>
      </c>
      <c r="P168" s="38" t="str">
        <f t="shared" si="17"/>
        <v>155,03</v>
      </c>
      <c r="Q168" s="39">
        <f t="shared" si="18"/>
        <v>2.0200000000000102</v>
      </c>
      <c r="R168" s="39" t="str">
        <f t="shared" si="19"/>
        <v>153,01</v>
      </c>
      <c r="S168" s="45"/>
    </row>
    <row r="169" spans="2:19">
      <c r="B169" s="35">
        <v>162</v>
      </c>
      <c r="C169" s="36"/>
      <c r="D169" s="36"/>
      <c r="E169" s="36"/>
      <c r="F169" t="s">
        <v>489</v>
      </c>
      <c r="G169" t="s">
        <v>490</v>
      </c>
      <c r="H169" t="s">
        <v>491</v>
      </c>
      <c r="J169" s="43">
        <v>162</v>
      </c>
      <c r="K169" s="37" t="str">
        <f t="shared" si="14"/>
        <v>В35-362</v>
      </c>
      <c r="L169" s="37" t="str">
        <f t="shared" si="14"/>
        <v>154,78</v>
      </c>
      <c r="M169" s="37" t="str">
        <f t="shared" si="16"/>
        <v>89-7(35)</v>
      </c>
      <c r="N169" s="38">
        <f t="shared" si="15"/>
        <v>0</v>
      </c>
      <c r="O169" s="38">
        <f t="shared" si="15"/>
        <v>0</v>
      </c>
      <c r="P169" s="38" t="str">
        <f t="shared" si="17"/>
        <v>154,78</v>
      </c>
      <c r="Q169" s="39">
        <f t="shared" si="18"/>
        <v>1.6200000000000045</v>
      </c>
      <c r="R169" s="39" t="str">
        <f t="shared" si="19"/>
        <v>153,16</v>
      </c>
      <c r="S169" s="45"/>
    </row>
    <row r="170" spans="2:19">
      <c r="B170" s="35">
        <v>163</v>
      </c>
      <c r="C170" s="36"/>
      <c r="D170" s="36"/>
      <c r="E170" s="36"/>
      <c r="F170" t="s">
        <v>492</v>
      </c>
      <c r="G170" t="s">
        <v>493</v>
      </c>
      <c r="H170" t="s">
        <v>494</v>
      </c>
      <c r="J170" s="43">
        <v>163</v>
      </c>
      <c r="K170" s="37" t="str">
        <f t="shared" si="14"/>
        <v>В35-363</v>
      </c>
      <c r="L170" s="37" t="str">
        <f t="shared" si="14"/>
        <v>151,44</v>
      </c>
      <c r="M170" s="37" t="str">
        <f t="shared" si="16"/>
        <v>89-7(35)</v>
      </c>
      <c r="N170" s="38">
        <f t="shared" si="15"/>
        <v>0</v>
      </c>
      <c r="O170" s="38">
        <f t="shared" si="15"/>
        <v>0</v>
      </c>
      <c r="P170" s="38" t="str">
        <f t="shared" si="17"/>
        <v>151,44</v>
      </c>
      <c r="Q170" s="39">
        <f t="shared" si="18"/>
        <v>1.9900000000000091</v>
      </c>
      <c r="R170" s="39" t="str">
        <f t="shared" si="19"/>
        <v>149,45</v>
      </c>
      <c r="S170" s="45"/>
    </row>
    <row r="171" spans="2:19">
      <c r="B171" s="35">
        <v>164</v>
      </c>
      <c r="C171" s="36"/>
      <c r="D171" s="36"/>
      <c r="E171" s="36"/>
      <c r="F171" t="s">
        <v>495</v>
      </c>
      <c r="G171" t="s">
        <v>496</v>
      </c>
      <c r="H171" t="s">
        <v>497</v>
      </c>
      <c r="J171" s="43">
        <v>164</v>
      </c>
      <c r="K171" s="37" t="str">
        <f t="shared" si="14"/>
        <v>В35-364</v>
      </c>
      <c r="L171" s="37" t="str">
        <f t="shared" si="14"/>
        <v>150,17</v>
      </c>
      <c r="M171" s="37" t="str">
        <f t="shared" si="16"/>
        <v>89-7(35)</v>
      </c>
      <c r="N171" s="38">
        <f t="shared" si="15"/>
        <v>0</v>
      </c>
      <c r="O171" s="38">
        <f t="shared" si="15"/>
        <v>0</v>
      </c>
      <c r="P171" s="38" t="str">
        <f t="shared" si="17"/>
        <v>150,17</v>
      </c>
      <c r="Q171" s="39">
        <f t="shared" si="18"/>
        <v>1.0999999999999943</v>
      </c>
      <c r="R171" s="39" t="str">
        <f t="shared" si="19"/>
        <v>149,07</v>
      </c>
      <c r="S171" s="45"/>
    </row>
    <row r="172" spans="2:19">
      <c r="B172" s="35">
        <v>165</v>
      </c>
      <c r="C172" s="36"/>
      <c r="D172" s="36"/>
      <c r="E172" s="36"/>
      <c r="F172" t="s">
        <v>498</v>
      </c>
      <c r="G172" t="s">
        <v>499</v>
      </c>
      <c r="H172" t="s">
        <v>500</v>
      </c>
      <c r="J172" s="43">
        <v>165</v>
      </c>
      <c r="K172" s="37" t="str">
        <f t="shared" si="14"/>
        <v>В35-365</v>
      </c>
      <c r="L172" s="37" t="str">
        <f t="shared" si="14"/>
        <v>150,07</v>
      </c>
      <c r="M172" s="37" t="str">
        <f t="shared" si="16"/>
        <v>89-7(35)</v>
      </c>
      <c r="N172" s="38">
        <f t="shared" si="15"/>
        <v>0</v>
      </c>
      <c r="O172" s="38">
        <f t="shared" si="15"/>
        <v>0</v>
      </c>
      <c r="P172" s="38" t="str">
        <f t="shared" si="17"/>
        <v>150,07</v>
      </c>
      <c r="Q172" s="39">
        <f t="shared" si="18"/>
        <v>0.91999999999998749</v>
      </c>
      <c r="R172" s="39" t="str">
        <f t="shared" si="19"/>
        <v>149,15</v>
      </c>
      <c r="S172" s="45"/>
    </row>
    <row r="173" spans="2:19">
      <c r="B173" s="35">
        <v>166</v>
      </c>
      <c r="C173" s="36"/>
      <c r="D173" s="36"/>
      <c r="E173" s="36"/>
      <c r="F173" t="s">
        <v>501</v>
      </c>
      <c r="G173" t="s">
        <v>502</v>
      </c>
      <c r="H173" t="s">
        <v>503</v>
      </c>
      <c r="J173" s="43">
        <v>166</v>
      </c>
      <c r="K173" s="37" t="str">
        <f t="shared" si="14"/>
        <v>В35-366</v>
      </c>
      <c r="L173" s="37" t="str">
        <f t="shared" si="14"/>
        <v>150,26</v>
      </c>
      <c r="M173" s="37" t="str">
        <f t="shared" si="16"/>
        <v>89-7(35)</v>
      </c>
      <c r="N173" s="38">
        <f t="shared" si="15"/>
        <v>0</v>
      </c>
      <c r="O173" s="38">
        <f t="shared" si="15"/>
        <v>0</v>
      </c>
      <c r="P173" s="38" t="str">
        <f t="shared" si="17"/>
        <v>150,26</v>
      </c>
      <c r="Q173" s="39">
        <f t="shared" si="18"/>
        <v>1</v>
      </c>
      <c r="R173" s="39" t="str">
        <f t="shared" si="19"/>
        <v>149,26</v>
      </c>
      <c r="S173" s="45"/>
    </row>
    <row r="174" spans="2:19">
      <c r="B174" s="35">
        <v>167</v>
      </c>
      <c r="C174" s="36"/>
      <c r="D174" s="36"/>
      <c r="E174" s="36"/>
      <c r="F174" t="s">
        <v>504</v>
      </c>
      <c r="G174" t="s">
        <v>448</v>
      </c>
      <c r="H174" t="s">
        <v>505</v>
      </c>
      <c r="J174" s="43">
        <v>167</v>
      </c>
      <c r="K174" s="37" t="str">
        <f t="shared" si="14"/>
        <v>В35-367</v>
      </c>
      <c r="L174" s="37" t="str">
        <f t="shared" si="14"/>
        <v>151,40</v>
      </c>
      <c r="M174" s="37" t="str">
        <f t="shared" si="16"/>
        <v>89-7(35)</v>
      </c>
      <c r="N174" s="38">
        <f t="shared" si="15"/>
        <v>0</v>
      </c>
      <c r="O174" s="38">
        <f t="shared" si="15"/>
        <v>0</v>
      </c>
      <c r="P174" s="38" t="str">
        <f t="shared" si="17"/>
        <v>151,40</v>
      </c>
      <c r="Q174" s="39">
        <f t="shared" si="18"/>
        <v>1.5900000000000034</v>
      </c>
      <c r="R174" s="39" t="str">
        <f t="shared" si="19"/>
        <v>149,81</v>
      </c>
      <c r="S174" s="45"/>
    </row>
    <row r="175" spans="2:19">
      <c r="B175" s="35">
        <v>168</v>
      </c>
      <c r="C175" s="36"/>
      <c r="D175" s="36"/>
      <c r="E175" s="36"/>
      <c r="F175" t="s">
        <v>506</v>
      </c>
      <c r="G175" t="s">
        <v>507</v>
      </c>
      <c r="H175" t="s">
        <v>508</v>
      </c>
      <c r="J175" s="43">
        <v>168</v>
      </c>
      <c r="K175" s="37" t="str">
        <f t="shared" si="14"/>
        <v>В35-368</v>
      </c>
      <c r="L175" s="37" t="str">
        <f t="shared" si="14"/>
        <v>151,45</v>
      </c>
      <c r="M175" s="37" t="str">
        <f t="shared" si="16"/>
        <v>89-7(35)</v>
      </c>
      <c r="N175" s="38">
        <f t="shared" si="15"/>
        <v>0</v>
      </c>
      <c r="O175" s="38">
        <f t="shared" si="15"/>
        <v>0</v>
      </c>
      <c r="P175" s="38" t="str">
        <f t="shared" si="17"/>
        <v>151,45</v>
      </c>
      <c r="Q175" s="39">
        <f t="shared" si="18"/>
        <v>1.7599999999999909</v>
      </c>
      <c r="R175" s="39" t="str">
        <f t="shared" si="19"/>
        <v>149,69</v>
      </c>
      <c r="S175" s="45"/>
    </row>
    <row r="176" spans="2:19">
      <c r="B176" s="35">
        <v>169</v>
      </c>
      <c r="C176" s="36"/>
      <c r="D176" s="36"/>
      <c r="E176" s="36"/>
      <c r="F176" t="s">
        <v>509</v>
      </c>
      <c r="G176" t="s">
        <v>510</v>
      </c>
      <c r="H176" t="s">
        <v>511</v>
      </c>
      <c r="J176" s="43">
        <v>169</v>
      </c>
      <c r="K176" s="37" t="str">
        <f t="shared" si="14"/>
        <v>В35-369</v>
      </c>
      <c r="L176" s="37" t="str">
        <f t="shared" si="14"/>
        <v>151,27</v>
      </c>
      <c r="M176" s="37" t="str">
        <f t="shared" si="16"/>
        <v>89-7(35)</v>
      </c>
      <c r="N176" s="38">
        <f t="shared" si="15"/>
        <v>0</v>
      </c>
      <c r="O176" s="38">
        <f t="shared" si="15"/>
        <v>0</v>
      </c>
      <c r="P176" s="38" t="str">
        <f t="shared" si="17"/>
        <v>151,27</v>
      </c>
      <c r="Q176" s="39">
        <f t="shared" si="18"/>
        <v>1.6899999999999977</v>
      </c>
      <c r="R176" s="39" t="str">
        <f t="shared" si="19"/>
        <v>149,58</v>
      </c>
      <c r="S176" s="45"/>
    </row>
    <row r="177" spans="2:19">
      <c r="B177" s="35">
        <v>170</v>
      </c>
      <c r="C177" s="36"/>
      <c r="D177" s="36"/>
      <c r="E177" s="36"/>
      <c r="F177" t="s">
        <v>512</v>
      </c>
      <c r="G177" t="s">
        <v>513</v>
      </c>
      <c r="H177" t="s">
        <v>514</v>
      </c>
      <c r="J177" s="43">
        <v>170</v>
      </c>
      <c r="K177" s="37" t="str">
        <f t="shared" si="14"/>
        <v>В35-370</v>
      </c>
      <c r="L177" s="37" t="str">
        <f t="shared" si="14"/>
        <v>150,12</v>
      </c>
      <c r="M177" s="37" t="str">
        <f t="shared" si="16"/>
        <v>89-7(35)</v>
      </c>
      <c r="N177" s="38">
        <f t="shared" si="15"/>
        <v>0</v>
      </c>
      <c r="O177" s="38">
        <f t="shared" si="15"/>
        <v>0</v>
      </c>
      <c r="P177" s="38" t="str">
        <f t="shared" si="17"/>
        <v>150,12</v>
      </c>
      <c r="Q177" s="39">
        <f t="shared" si="18"/>
        <v>1.3000000000000114</v>
      </c>
      <c r="R177" s="39" t="str">
        <f t="shared" si="19"/>
        <v>148,82</v>
      </c>
      <c r="S177" s="45"/>
    </row>
    <row r="178" spans="2:19">
      <c r="B178" s="35">
        <v>171</v>
      </c>
      <c r="C178" s="36"/>
      <c r="D178" s="36"/>
      <c r="E178" s="36"/>
      <c r="F178" t="s">
        <v>515</v>
      </c>
      <c r="G178" t="s">
        <v>516</v>
      </c>
      <c r="H178" t="s">
        <v>517</v>
      </c>
      <c r="J178" s="43">
        <v>171</v>
      </c>
      <c r="K178" s="37" t="str">
        <f t="shared" si="14"/>
        <v>В35-371</v>
      </c>
      <c r="L178" s="37" t="str">
        <f t="shared" si="14"/>
        <v>151,30</v>
      </c>
      <c r="M178" s="37" t="str">
        <f t="shared" si="16"/>
        <v>89-7(35)</v>
      </c>
      <c r="N178" s="38">
        <f t="shared" si="15"/>
        <v>0</v>
      </c>
      <c r="O178" s="38">
        <f t="shared" si="15"/>
        <v>0</v>
      </c>
      <c r="P178" s="38" t="str">
        <f t="shared" si="17"/>
        <v>151,30</v>
      </c>
      <c r="Q178" s="39">
        <f t="shared" si="18"/>
        <v>1.7600000000000193</v>
      </c>
      <c r="R178" s="39" t="str">
        <f t="shared" si="19"/>
        <v>149,54</v>
      </c>
      <c r="S178" s="45"/>
    </row>
    <row r="179" spans="2:19">
      <c r="B179" s="35">
        <v>172</v>
      </c>
      <c r="C179" s="36"/>
      <c r="D179" s="36"/>
      <c r="E179" s="36"/>
      <c r="F179" t="s">
        <v>518</v>
      </c>
      <c r="G179" t="s">
        <v>519</v>
      </c>
      <c r="H179" t="s">
        <v>520</v>
      </c>
      <c r="J179" s="43">
        <v>172</v>
      </c>
      <c r="K179" s="37" t="str">
        <f t="shared" si="14"/>
        <v>В35-372</v>
      </c>
      <c r="L179" s="37" t="str">
        <f t="shared" si="14"/>
        <v>151,18</v>
      </c>
      <c r="M179" s="37" t="str">
        <f t="shared" si="16"/>
        <v>89-7(35)</v>
      </c>
      <c r="N179" s="38">
        <f t="shared" si="15"/>
        <v>0</v>
      </c>
      <c r="O179" s="38">
        <f t="shared" si="15"/>
        <v>0</v>
      </c>
      <c r="P179" s="38" t="str">
        <f t="shared" si="17"/>
        <v>151,18</v>
      </c>
      <c r="Q179" s="39">
        <f t="shared" si="18"/>
        <v>1.4000000000000057</v>
      </c>
      <c r="R179" s="39" t="str">
        <f t="shared" si="19"/>
        <v>149,78</v>
      </c>
      <c r="S179" s="45"/>
    </row>
    <row r="180" spans="2:19">
      <c r="B180" s="35">
        <v>173</v>
      </c>
      <c r="C180" s="36"/>
      <c r="D180" s="36"/>
      <c r="E180" s="36"/>
      <c r="F180" t="s">
        <v>521</v>
      </c>
      <c r="G180" t="s">
        <v>522</v>
      </c>
      <c r="H180" t="s">
        <v>523</v>
      </c>
      <c r="J180" s="43">
        <v>173</v>
      </c>
      <c r="K180" s="37" t="str">
        <f t="shared" si="14"/>
        <v>В35-373</v>
      </c>
      <c r="L180" s="37" t="str">
        <f t="shared" si="14"/>
        <v>151,46</v>
      </c>
      <c r="M180" s="37" t="str">
        <f t="shared" si="16"/>
        <v>89-7(35)</v>
      </c>
      <c r="N180" s="38">
        <f t="shared" si="15"/>
        <v>0</v>
      </c>
      <c r="O180" s="38">
        <f t="shared" si="15"/>
        <v>0</v>
      </c>
      <c r="P180" s="38" t="str">
        <f t="shared" si="17"/>
        <v>151,46</v>
      </c>
      <c r="Q180" s="39">
        <f t="shared" si="18"/>
        <v>1.5300000000000011</v>
      </c>
      <c r="R180" s="39" t="str">
        <f t="shared" si="19"/>
        <v>149,93</v>
      </c>
      <c r="S180" s="45"/>
    </row>
    <row r="181" spans="2:19">
      <c r="B181" s="35">
        <v>174</v>
      </c>
      <c r="C181" s="36"/>
      <c r="D181" s="36"/>
      <c r="E181" s="36"/>
      <c r="F181" t="s">
        <v>524</v>
      </c>
      <c r="G181" t="s">
        <v>465</v>
      </c>
      <c r="H181" t="s">
        <v>525</v>
      </c>
      <c r="J181" s="43">
        <v>174</v>
      </c>
      <c r="K181" s="37" t="str">
        <f t="shared" si="14"/>
        <v>В35-374</v>
      </c>
      <c r="L181" s="37" t="str">
        <f t="shared" si="14"/>
        <v>152,96</v>
      </c>
      <c r="M181" s="37" t="str">
        <f t="shared" si="16"/>
        <v>89-7(35)</v>
      </c>
      <c r="N181" s="38">
        <f t="shared" si="15"/>
        <v>0</v>
      </c>
      <c r="O181" s="38">
        <f t="shared" si="15"/>
        <v>0</v>
      </c>
      <c r="P181" s="38" t="str">
        <f t="shared" si="17"/>
        <v>152,96</v>
      </c>
      <c r="Q181" s="39">
        <f t="shared" si="18"/>
        <v>2.6599999999999966</v>
      </c>
      <c r="R181" s="39" t="str">
        <f t="shared" si="19"/>
        <v>150,30</v>
      </c>
      <c r="S181" s="45"/>
    </row>
    <row r="182" spans="2:19">
      <c r="B182" s="35">
        <v>175</v>
      </c>
      <c r="C182" s="36"/>
      <c r="D182" s="36"/>
      <c r="E182" s="36"/>
      <c r="F182" t="s">
        <v>526</v>
      </c>
      <c r="G182" t="s">
        <v>527</v>
      </c>
      <c r="H182" t="s">
        <v>528</v>
      </c>
      <c r="J182" s="43">
        <v>175</v>
      </c>
      <c r="K182" s="37" t="str">
        <f t="shared" si="14"/>
        <v>В35-375</v>
      </c>
      <c r="L182" s="37" t="str">
        <f t="shared" si="14"/>
        <v>153,35</v>
      </c>
      <c r="M182" s="37" t="str">
        <f t="shared" si="16"/>
        <v>89-7(35)</v>
      </c>
      <c r="N182" s="38">
        <f t="shared" si="15"/>
        <v>0</v>
      </c>
      <c r="O182" s="38">
        <f t="shared" si="15"/>
        <v>0</v>
      </c>
      <c r="P182" s="38" t="str">
        <f t="shared" si="17"/>
        <v>153,35</v>
      </c>
      <c r="Q182" s="39">
        <f t="shared" si="18"/>
        <v>2.6500000000000057</v>
      </c>
      <c r="R182" s="39" t="str">
        <f t="shared" si="19"/>
        <v>150,70</v>
      </c>
      <c r="S182" s="45"/>
    </row>
    <row r="183" spans="2:19">
      <c r="B183" s="35">
        <v>176</v>
      </c>
      <c r="C183" s="36"/>
      <c r="D183" s="36"/>
      <c r="E183" s="36"/>
      <c r="F183" t="s">
        <v>529</v>
      </c>
      <c r="G183" t="s">
        <v>530</v>
      </c>
      <c r="H183" t="s">
        <v>531</v>
      </c>
      <c r="J183" s="43">
        <v>176</v>
      </c>
      <c r="K183" s="37" t="str">
        <f t="shared" si="14"/>
        <v>В35-376</v>
      </c>
      <c r="L183" s="37" t="str">
        <f t="shared" si="14"/>
        <v>153,32</v>
      </c>
      <c r="M183" s="37" t="str">
        <f t="shared" si="16"/>
        <v>89-7(35)</v>
      </c>
      <c r="N183" s="38">
        <f t="shared" si="15"/>
        <v>0</v>
      </c>
      <c r="O183" s="38">
        <f t="shared" si="15"/>
        <v>0</v>
      </c>
      <c r="P183" s="38" t="str">
        <f t="shared" si="17"/>
        <v>153,32</v>
      </c>
      <c r="Q183" s="39">
        <f t="shared" si="18"/>
        <v>1.9499999999999886</v>
      </c>
      <c r="R183" s="39" t="str">
        <f t="shared" si="19"/>
        <v>151,37</v>
      </c>
      <c r="S183" s="45"/>
    </row>
    <row r="184" spans="2:19">
      <c r="B184" s="35">
        <v>177</v>
      </c>
      <c r="C184" s="36"/>
      <c r="D184" s="36"/>
      <c r="E184" s="36"/>
      <c r="F184" t="s">
        <v>532</v>
      </c>
      <c r="G184" t="s">
        <v>533</v>
      </c>
      <c r="H184" t="s">
        <v>534</v>
      </c>
      <c r="J184" s="43">
        <v>177</v>
      </c>
      <c r="K184" s="37" t="str">
        <f t="shared" si="14"/>
        <v>В35-377</v>
      </c>
      <c r="L184" s="37" t="str">
        <f t="shared" si="14"/>
        <v>153,34</v>
      </c>
      <c r="M184" s="37" t="str">
        <f t="shared" si="16"/>
        <v>89-7(35)</v>
      </c>
      <c r="N184" s="38">
        <f t="shared" si="15"/>
        <v>0</v>
      </c>
      <c r="O184" s="38">
        <f t="shared" si="15"/>
        <v>0</v>
      </c>
      <c r="P184" s="38" t="str">
        <f t="shared" si="17"/>
        <v>153,34</v>
      </c>
      <c r="Q184" s="39">
        <f t="shared" si="18"/>
        <v>1.9500000000000171</v>
      </c>
      <c r="R184" s="39" t="str">
        <f t="shared" si="19"/>
        <v>151,39</v>
      </c>
      <c r="S184" s="45"/>
    </row>
    <row r="185" spans="2:19">
      <c r="B185" s="35">
        <v>178</v>
      </c>
      <c r="C185" s="36"/>
      <c r="D185" s="36"/>
      <c r="E185" s="36"/>
      <c r="F185" t="s">
        <v>535</v>
      </c>
      <c r="G185" t="s">
        <v>536</v>
      </c>
      <c r="H185" t="s">
        <v>537</v>
      </c>
      <c r="J185" s="43">
        <v>178</v>
      </c>
      <c r="K185" s="37" t="str">
        <f t="shared" si="14"/>
        <v>В35-378</v>
      </c>
      <c r="L185" s="37" t="str">
        <f t="shared" si="14"/>
        <v>153,69</v>
      </c>
      <c r="M185" s="37" t="str">
        <f t="shared" si="16"/>
        <v>89-7(35)</v>
      </c>
      <c r="N185" s="38">
        <f t="shared" si="15"/>
        <v>0</v>
      </c>
      <c r="O185" s="38">
        <f t="shared" si="15"/>
        <v>0</v>
      </c>
      <c r="P185" s="38" t="str">
        <f t="shared" si="17"/>
        <v>153,69</v>
      </c>
      <c r="Q185" s="39">
        <f t="shared" si="18"/>
        <v>1.2199999999999989</v>
      </c>
      <c r="R185" s="39" t="str">
        <f t="shared" si="19"/>
        <v>152,47</v>
      </c>
      <c r="S185" s="45"/>
    </row>
    <row r="186" spans="2:19">
      <c r="B186" s="35">
        <v>179</v>
      </c>
      <c r="C186" s="36"/>
      <c r="D186" s="36"/>
      <c r="E186" s="36"/>
      <c r="F186" t="s">
        <v>538</v>
      </c>
      <c r="G186" t="s">
        <v>539</v>
      </c>
      <c r="H186" t="s">
        <v>540</v>
      </c>
      <c r="J186" s="43">
        <v>179</v>
      </c>
      <c r="K186" s="37" t="str">
        <f t="shared" si="14"/>
        <v>В35-379</v>
      </c>
      <c r="L186" s="37" t="str">
        <f t="shared" si="14"/>
        <v>154,51</v>
      </c>
      <c r="M186" s="37" t="str">
        <f t="shared" si="16"/>
        <v>89-7(35)</v>
      </c>
      <c r="N186" s="38">
        <f t="shared" si="15"/>
        <v>0</v>
      </c>
      <c r="O186" s="38">
        <f t="shared" si="15"/>
        <v>0</v>
      </c>
      <c r="P186" s="38" t="str">
        <f t="shared" si="17"/>
        <v>154,51</v>
      </c>
      <c r="Q186" s="39">
        <f t="shared" si="18"/>
        <v>1.9499999999999886</v>
      </c>
      <c r="R186" s="39" t="str">
        <f t="shared" si="19"/>
        <v>152,56</v>
      </c>
      <c r="S186" s="45"/>
    </row>
    <row r="187" spans="2:19">
      <c r="B187" s="35">
        <v>180</v>
      </c>
      <c r="C187" s="36"/>
      <c r="D187" s="36"/>
      <c r="E187" s="36"/>
      <c r="F187" t="s">
        <v>541</v>
      </c>
      <c r="G187" t="s">
        <v>324</v>
      </c>
      <c r="H187" t="s">
        <v>542</v>
      </c>
      <c r="J187" s="43">
        <v>180</v>
      </c>
      <c r="K187" s="37" t="str">
        <f t="shared" si="14"/>
        <v>В35-380</v>
      </c>
      <c r="L187" s="37" t="str">
        <f t="shared" si="14"/>
        <v>155,23</v>
      </c>
      <c r="M187" s="37" t="str">
        <f t="shared" si="16"/>
        <v>89-7(35)</v>
      </c>
      <c r="N187" s="38">
        <f t="shared" si="15"/>
        <v>0</v>
      </c>
      <c r="O187" s="38">
        <f t="shared" si="15"/>
        <v>0</v>
      </c>
      <c r="P187" s="38" t="str">
        <f t="shared" si="17"/>
        <v>155,23</v>
      </c>
      <c r="Q187" s="39">
        <f t="shared" si="18"/>
        <v>1.8999999999999773</v>
      </c>
      <c r="R187" s="39" t="str">
        <f t="shared" si="19"/>
        <v>153,33</v>
      </c>
      <c r="S187" s="45"/>
    </row>
    <row r="188" spans="2:19">
      <c r="B188" s="35">
        <v>181</v>
      </c>
      <c r="C188" s="36"/>
      <c r="D188" s="36"/>
      <c r="E188" s="36"/>
      <c r="F188" t="s">
        <v>543</v>
      </c>
      <c r="G188" t="s">
        <v>544</v>
      </c>
      <c r="J188" s="43">
        <v>181</v>
      </c>
      <c r="K188" s="37" t="str">
        <f t="shared" si="14"/>
        <v>В35-381</v>
      </c>
      <c r="L188" s="37" t="str">
        <f t="shared" si="14"/>
        <v>157,17</v>
      </c>
      <c r="M188" s="37" t="str">
        <f t="shared" si="16"/>
        <v>89-7(35)</v>
      </c>
      <c r="N188" s="38">
        <f t="shared" si="15"/>
        <v>0</v>
      </c>
      <c r="O188" s="38">
        <f t="shared" si="15"/>
        <v>0</v>
      </c>
      <c r="P188" s="38" t="str">
        <f t="shared" si="17"/>
        <v>157,17</v>
      </c>
      <c r="Q188" s="39">
        <f t="shared" si="18"/>
        <v>157.16999999999999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F189" t="s">
        <v>545</v>
      </c>
      <c r="G189" t="s">
        <v>546</v>
      </c>
      <c r="H189" t="s">
        <v>547</v>
      </c>
      <c r="J189" s="43">
        <v>182</v>
      </c>
      <c r="K189" s="37" t="str">
        <f t="shared" si="14"/>
        <v>В35-382</v>
      </c>
      <c r="L189" s="37" t="str">
        <f t="shared" si="14"/>
        <v>156,76</v>
      </c>
      <c r="M189" s="37" t="str">
        <f t="shared" si="16"/>
        <v>89-7(35)</v>
      </c>
      <c r="N189" s="38">
        <f t="shared" si="15"/>
        <v>0</v>
      </c>
      <c r="O189" s="38">
        <f t="shared" si="15"/>
        <v>0</v>
      </c>
      <c r="P189" s="38" t="str">
        <f t="shared" si="17"/>
        <v>156,76</v>
      </c>
      <c r="Q189" s="39">
        <f t="shared" si="18"/>
        <v>2</v>
      </c>
      <c r="R189" s="39" t="str">
        <f t="shared" si="19"/>
        <v>154,76</v>
      </c>
      <c r="S189" s="45"/>
    </row>
    <row r="190" spans="2:19">
      <c r="B190" s="35">
        <v>183</v>
      </c>
      <c r="C190" s="36"/>
      <c r="D190" s="36"/>
      <c r="E190" s="36"/>
      <c r="F190" t="s">
        <v>548</v>
      </c>
      <c r="G190" t="s">
        <v>549</v>
      </c>
      <c r="H190" t="s">
        <v>550</v>
      </c>
      <c r="J190" s="43">
        <v>183</v>
      </c>
      <c r="K190" s="37" t="str">
        <f t="shared" si="14"/>
        <v>В35-383</v>
      </c>
      <c r="L190" s="37" t="str">
        <f t="shared" si="14"/>
        <v>156,75</v>
      </c>
      <c r="M190" s="37" t="str">
        <f t="shared" si="16"/>
        <v>89-7(35)</v>
      </c>
      <c r="N190" s="38">
        <f t="shared" si="15"/>
        <v>0</v>
      </c>
      <c r="O190" s="38">
        <f t="shared" si="15"/>
        <v>0</v>
      </c>
      <c r="P190" s="38" t="str">
        <f t="shared" si="17"/>
        <v>156,75</v>
      </c>
      <c r="Q190" s="39">
        <f t="shared" si="18"/>
        <v>1.75</v>
      </c>
      <c r="R190" s="39" t="str">
        <f t="shared" si="19"/>
        <v>155,00</v>
      </c>
      <c r="S190" s="45"/>
    </row>
    <row r="191" spans="2:19">
      <c r="B191" s="35">
        <v>184</v>
      </c>
      <c r="C191" s="36"/>
      <c r="D191" s="36"/>
      <c r="E191" s="36"/>
      <c r="F191" t="s">
        <v>551</v>
      </c>
      <c r="G191" t="s">
        <v>552</v>
      </c>
      <c r="H191" t="s">
        <v>553</v>
      </c>
      <c r="J191" s="43">
        <v>184</v>
      </c>
      <c r="K191" s="37" t="str">
        <f t="shared" si="14"/>
        <v>В35-384</v>
      </c>
      <c r="L191" s="37" t="str">
        <f t="shared" si="14"/>
        <v>157,57</v>
      </c>
      <c r="M191" s="37" t="str">
        <f t="shared" si="16"/>
        <v>89-7(35)</v>
      </c>
      <c r="N191" s="38">
        <f t="shared" si="15"/>
        <v>0</v>
      </c>
      <c r="O191" s="38">
        <f t="shared" si="15"/>
        <v>0</v>
      </c>
      <c r="P191" s="38" t="str">
        <f t="shared" si="17"/>
        <v>157,57</v>
      </c>
      <c r="Q191" s="39">
        <f t="shared" si="18"/>
        <v>1.9499999999999886</v>
      </c>
      <c r="R191" s="39" t="str">
        <f t="shared" si="19"/>
        <v>155,62</v>
      </c>
      <c r="S191" s="45"/>
    </row>
    <row r="192" spans="2:19">
      <c r="B192" s="35">
        <v>185</v>
      </c>
      <c r="C192" s="36"/>
      <c r="D192" s="36"/>
      <c r="E192" s="36"/>
      <c r="F192" t="s">
        <v>554</v>
      </c>
      <c r="G192" t="s">
        <v>555</v>
      </c>
      <c r="H192" t="s">
        <v>556</v>
      </c>
      <c r="J192" s="43">
        <v>185</v>
      </c>
      <c r="K192" s="37" t="str">
        <f t="shared" ref="K192:L207" si="20">F192</f>
        <v>В35-385</v>
      </c>
      <c r="L192" s="37" t="str">
        <f t="shared" si="20"/>
        <v>159,46</v>
      </c>
      <c r="M192" s="37" t="str">
        <f t="shared" si="16"/>
        <v>89-7(35)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159,46</v>
      </c>
      <c r="Q192" s="39">
        <f t="shared" si="18"/>
        <v>2.0100000000000193</v>
      </c>
      <c r="R192" s="39" t="str">
        <f t="shared" si="19"/>
        <v>157,45</v>
      </c>
      <c r="S192" s="45"/>
    </row>
    <row r="193" spans="2:19">
      <c r="B193" s="35">
        <v>186</v>
      </c>
      <c r="C193" s="36"/>
      <c r="D193" s="36"/>
      <c r="E193" s="36"/>
      <c r="F193" t="s">
        <v>557</v>
      </c>
      <c r="G193" t="s">
        <v>558</v>
      </c>
      <c r="H193" t="s">
        <v>559</v>
      </c>
      <c r="J193" s="43">
        <v>186</v>
      </c>
      <c r="K193" s="37" t="str">
        <f t="shared" si="20"/>
        <v>В35-386</v>
      </c>
      <c r="L193" s="37" t="str">
        <f t="shared" si="20"/>
        <v>157,16</v>
      </c>
      <c r="M193" s="37" t="str">
        <f t="shared" si="16"/>
        <v>89-7(35)</v>
      </c>
      <c r="N193" s="38">
        <f t="shared" si="21"/>
        <v>0</v>
      </c>
      <c r="O193" s="38">
        <f t="shared" si="21"/>
        <v>0</v>
      </c>
      <c r="P193" s="38" t="str">
        <f t="shared" si="17"/>
        <v>157,16</v>
      </c>
      <c r="Q193" s="39">
        <f t="shared" si="18"/>
        <v>1.9799999999999898</v>
      </c>
      <c r="R193" s="39" t="str">
        <f t="shared" si="19"/>
        <v>155,18</v>
      </c>
      <c r="S193" s="45"/>
    </row>
    <row r="194" spans="2:19">
      <c r="B194" s="35">
        <v>187</v>
      </c>
      <c r="C194" s="36"/>
      <c r="D194" s="36"/>
      <c r="E194" s="36"/>
      <c r="F194" t="s">
        <v>560</v>
      </c>
      <c r="G194" t="s">
        <v>561</v>
      </c>
      <c r="H194" t="s">
        <v>562</v>
      </c>
      <c r="J194" s="43">
        <v>187</v>
      </c>
      <c r="K194" s="37" t="str">
        <f t="shared" si="20"/>
        <v>В35-387</v>
      </c>
      <c r="L194" s="37" t="str">
        <f t="shared" si="20"/>
        <v>157,55</v>
      </c>
      <c r="M194" s="37" t="str">
        <f t="shared" si="16"/>
        <v>89-7(35)</v>
      </c>
      <c r="N194" s="38">
        <f t="shared" si="21"/>
        <v>0</v>
      </c>
      <c r="O194" s="38">
        <f t="shared" si="21"/>
        <v>0</v>
      </c>
      <c r="P194" s="38" t="str">
        <f t="shared" si="17"/>
        <v>157,55</v>
      </c>
      <c r="Q194" s="39">
        <f t="shared" si="18"/>
        <v>1.9900000000000091</v>
      </c>
      <c r="R194" s="39" t="str">
        <f t="shared" si="19"/>
        <v>155,56</v>
      </c>
      <c r="S194" s="45"/>
    </row>
    <row r="195" spans="2:19">
      <c r="B195" s="35">
        <v>188</v>
      </c>
      <c r="C195" s="36"/>
      <c r="D195" s="36"/>
      <c r="E195" s="36"/>
      <c r="F195" t="s">
        <v>563</v>
      </c>
      <c r="G195" t="s">
        <v>264</v>
      </c>
      <c r="H195" t="s">
        <v>564</v>
      </c>
      <c r="J195" s="43">
        <v>188</v>
      </c>
      <c r="K195" s="37" t="str">
        <f t="shared" si="20"/>
        <v>В35-388</v>
      </c>
      <c r="L195" s="37" t="str">
        <f t="shared" si="20"/>
        <v>157,47</v>
      </c>
      <c r="M195" s="37" t="str">
        <f t="shared" si="16"/>
        <v>89-7(35)</v>
      </c>
      <c r="N195" s="38">
        <f t="shared" si="21"/>
        <v>0</v>
      </c>
      <c r="O195" s="38">
        <f t="shared" si="21"/>
        <v>0</v>
      </c>
      <c r="P195" s="38" t="str">
        <f t="shared" si="17"/>
        <v>157,47</v>
      </c>
      <c r="Q195" s="39">
        <f t="shared" si="18"/>
        <v>2.0300000000000011</v>
      </c>
      <c r="R195" s="39" t="str">
        <f t="shared" si="19"/>
        <v>155,44</v>
      </c>
      <c r="S195" s="45"/>
    </row>
    <row r="196" spans="2:19">
      <c r="B196" s="35">
        <v>189</v>
      </c>
      <c r="C196" s="36"/>
      <c r="D196" s="36"/>
      <c r="E196" s="36"/>
      <c r="F196" t="s">
        <v>565</v>
      </c>
      <c r="G196" t="s">
        <v>566</v>
      </c>
      <c r="H196" t="s">
        <v>567</v>
      </c>
      <c r="J196" s="43">
        <v>189</v>
      </c>
      <c r="K196" s="37" t="str">
        <f t="shared" si="20"/>
        <v>В35-389</v>
      </c>
      <c r="L196" s="37" t="str">
        <f t="shared" si="20"/>
        <v>155,75</v>
      </c>
      <c r="M196" s="37" t="str">
        <f t="shared" si="16"/>
        <v>89-7(35)</v>
      </c>
      <c r="N196" s="38">
        <f t="shared" si="21"/>
        <v>0</v>
      </c>
      <c r="O196" s="38">
        <f t="shared" si="21"/>
        <v>0</v>
      </c>
      <c r="P196" s="38" t="str">
        <f t="shared" si="17"/>
        <v>155,75</v>
      </c>
      <c r="Q196" s="39">
        <f t="shared" si="18"/>
        <v>2</v>
      </c>
      <c r="R196" s="39" t="str">
        <f t="shared" si="19"/>
        <v>153,75</v>
      </c>
      <c r="S196" s="45"/>
    </row>
    <row r="197" spans="2:19">
      <c r="B197" s="35">
        <v>190</v>
      </c>
      <c r="C197" s="36"/>
      <c r="D197" s="36"/>
      <c r="E197" s="36"/>
      <c r="F197" t="s">
        <v>568</v>
      </c>
      <c r="G197" t="s">
        <v>569</v>
      </c>
      <c r="H197" t="s">
        <v>570</v>
      </c>
      <c r="J197" s="43">
        <v>190</v>
      </c>
      <c r="K197" s="37" t="str">
        <f t="shared" si="20"/>
        <v>В35-390</v>
      </c>
      <c r="L197" s="37" t="str">
        <f t="shared" si="20"/>
        <v>155,80</v>
      </c>
      <c r="M197" s="37" t="str">
        <f t="shared" si="16"/>
        <v>89-7(35)</v>
      </c>
      <c r="N197" s="38">
        <f t="shared" si="21"/>
        <v>0</v>
      </c>
      <c r="O197" s="38">
        <f t="shared" si="21"/>
        <v>0</v>
      </c>
      <c r="P197" s="38" t="str">
        <f t="shared" si="17"/>
        <v>155,80</v>
      </c>
      <c r="Q197" s="39">
        <f t="shared" si="18"/>
        <v>1.8800000000000239</v>
      </c>
      <c r="R197" s="39" t="str">
        <f t="shared" si="19"/>
        <v>153,92</v>
      </c>
      <c r="S197" s="45"/>
    </row>
    <row r="198" spans="2:19">
      <c r="B198" s="35">
        <v>191</v>
      </c>
      <c r="C198" s="36"/>
      <c r="D198" s="36"/>
      <c r="E198" s="36"/>
      <c r="F198" t="s">
        <v>571</v>
      </c>
      <c r="G198" t="s">
        <v>327</v>
      </c>
      <c r="H198" t="s">
        <v>572</v>
      </c>
      <c r="J198" s="43">
        <v>191</v>
      </c>
      <c r="K198" s="37" t="str">
        <f t="shared" si="20"/>
        <v>В35-391</v>
      </c>
      <c r="L198" s="37" t="str">
        <f t="shared" si="20"/>
        <v>155,25</v>
      </c>
      <c r="M198" s="37" t="str">
        <f t="shared" si="16"/>
        <v>89-7(35)</v>
      </c>
      <c r="N198" s="38">
        <f t="shared" si="21"/>
        <v>0</v>
      </c>
      <c r="O198" s="38">
        <f t="shared" si="21"/>
        <v>0</v>
      </c>
      <c r="P198" s="38" t="str">
        <f t="shared" si="17"/>
        <v>155,25</v>
      </c>
      <c r="Q198" s="39">
        <f t="shared" si="18"/>
        <v>1.8899999999999864</v>
      </c>
      <c r="R198" s="39" t="str">
        <f t="shared" si="19"/>
        <v>153,36</v>
      </c>
      <c r="S198" s="45"/>
    </row>
    <row r="199" spans="2:19">
      <c r="B199" s="35">
        <v>192</v>
      </c>
      <c r="C199" s="36"/>
      <c r="D199" s="36"/>
      <c r="E199" s="36"/>
      <c r="F199" t="s">
        <v>573</v>
      </c>
      <c r="G199" t="s">
        <v>574</v>
      </c>
      <c r="H199" t="s">
        <v>575</v>
      </c>
      <c r="J199" s="43">
        <v>192</v>
      </c>
      <c r="K199" s="37" t="str">
        <f t="shared" si="20"/>
        <v>В35-392</v>
      </c>
      <c r="L199" s="37" t="str">
        <f t="shared" si="20"/>
        <v>157,91</v>
      </c>
      <c r="M199" s="37" t="str">
        <f t="shared" si="16"/>
        <v>89-7(35)</v>
      </c>
      <c r="N199" s="38">
        <f t="shared" si="21"/>
        <v>0</v>
      </c>
      <c r="O199" s="38">
        <f t="shared" si="21"/>
        <v>0</v>
      </c>
      <c r="P199" s="38" t="str">
        <f t="shared" si="17"/>
        <v>157,91</v>
      </c>
      <c r="Q199" s="39">
        <f t="shared" si="18"/>
        <v>1.9900000000000091</v>
      </c>
      <c r="R199" s="39" t="str">
        <f t="shared" si="19"/>
        <v>155,92</v>
      </c>
      <c r="S199" s="45"/>
    </row>
    <row r="200" spans="2:19">
      <c r="B200" s="35">
        <v>193</v>
      </c>
      <c r="C200" s="36"/>
      <c r="D200" s="36"/>
      <c r="E200" s="36"/>
      <c r="F200" t="s">
        <v>576</v>
      </c>
      <c r="G200" t="s">
        <v>577</v>
      </c>
      <c r="H200" t="s">
        <v>578</v>
      </c>
      <c r="J200" s="43">
        <v>193</v>
      </c>
      <c r="K200" s="37" t="str">
        <f t="shared" si="20"/>
        <v>В35-393</v>
      </c>
      <c r="L200" s="37" t="str">
        <f t="shared" si="20"/>
        <v>159,23</v>
      </c>
      <c r="M200" s="37" t="str">
        <f t="shared" si="16"/>
        <v>89-7(35)</v>
      </c>
      <c r="N200" s="38">
        <f t="shared" si="21"/>
        <v>0</v>
      </c>
      <c r="O200" s="38">
        <f t="shared" si="21"/>
        <v>0</v>
      </c>
      <c r="P200" s="38" t="str">
        <f t="shared" si="17"/>
        <v>159,23</v>
      </c>
      <c r="Q200" s="39">
        <f t="shared" si="18"/>
        <v>1.9299999999999784</v>
      </c>
      <c r="R200" s="39" t="str">
        <f t="shared" si="19"/>
        <v>157,30</v>
      </c>
      <c r="S200" s="45"/>
    </row>
    <row r="201" spans="2:19">
      <c r="B201" s="35">
        <v>194</v>
      </c>
      <c r="C201" s="36"/>
      <c r="D201" s="36"/>
      <c r="E201" s="36"/>
      <c r="F201" t="s">
        <v>579</v>
      </c>
      <c r="G201" t="s">
        <v>580</v>
      </c>
      <c r="H201" t="s">
        <v>581</v>
      </c>
      <c r="J201" s="43">
        <v>194</v>
      </c>
      <c r="K201" s="37" t="str">
        <f t="shared" si="20"/>
        <v>В35-394</v>
      </c>
      <c r="L201" s="37" t="str">
        <f t="shared" si="20"/>
        <v>159,34</v>
      </c>
      <c r="M201" s="37" t="str">
        <f t="shared" ref="M201:M207" si="22">$L$2</f>
        <v>89-7(35)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159,34</v>
      </c>
      <c r="Q201" s="39">
        <f t="shared" ref="Q201:Q207" si="24">P201-R201</f>
        <v>1.9300000000000068</v>
      </c>
      <c r="R201" s="39" t="str">
        <f t="shared" ref="R201:R207" si="25">H201</f>
        <v>157,41</v>
      </c>
      <c r="S201" s="45"/>
    </row>
    <row r="202" spans="2:19">
      <c r="B202" s="35">
        <v>195</v>
      </c>
      <c r="C202" s="36"/>
      <c r="D202" s="36"/>
      <c r="E202" s="36"/>
      <c r="F202" t="s">
        <v>582</v>
      </c>
      <c r="G202" t="s">
        <v>42</v>
      </c>
      <c r="H202" t="s">
        <v>583</v>
      </c>
      <c r="J202" s="43">
        <v>195</v>
      </c>
      <c r="K202" s="37" t="str">
        <f t="shared" si="20"/>
        <v>В35-395</v>
      </c>
      <c r="L202" s="37" t="str">
        <f t="shared" si="20"/>
        <v>159,27</v>
      </c>
      <c r="M202" s="37" t="str">
        <f t="shared" si="22"/>
        <v>89-7(35)</v>
      </c>
      <c r="N202" s="38">
        <f t="shared" si="21"/>
        <v>0</v>
      </c>
      <c r="O202" s="38">
        <f t="shared" si="21"/>
        <v>0</v>
      </c>
      <c r="P202" s="38" t="str">
        <f t="shared" si="23"/>
        <v>159,27</v>
      </c>
      <c r="Q202" s="39">
        <f t="shared" si="24"/>
        <v>1.9399999999999977</v>
      </c>
      <c r="R202" s="39" t="str">
        <f t="shared" si="25"/>
        <v>157,33</v>
      </c>
      <c r="S202" s="45"/>
    </row>
    <row r="203" spans="2:19">
      <c r="B203" s="35">
        <v>196</v>
      </c>
      <c r="C203" s="36"/>
      <c r="D203" s="36"/>
      <c r="E203" s="36"/>
      <c r="F203" t="s">
        <v>584</v>
      </c>
      <c r="G203" t="s">
        <v>585</v>
      </c>
      <c r="H203" t="s">
        <v>586</v>
      </c>
      <c r="J203" s="43">
        <v>196</v>
      </c>
      <c r="K203" s="37" t="str">
        <f t="shared" si="20"/>
        <v>В35-396</v>
      </c>
      <c r="L203" s="37" t="str">
        <f t="shared" si="20"/>
        <v>159,26</v>
      </c>
      <c r="M203" s="37" t="str">
        <f t="shared" si="22"/>
        <v>89-7(35)</v>
      </c>
      <c r="N203" s="38">
        <f t="shared" si="21"/>
        <v>0</v>
      </c>
      <c r="O203" s="38">
        <f t="shared" si="21"/>
        <v>0</v>
      </c>
      <c r="P203" s="38" t="str">
        <f t="shared" si="23"/>
        <v>159,26</v>
      </c>
      <c r="Q203" s="39">
        <f t="shared" si="24"/>
        <v>1.9099999999999966</v>
      </c>
      <c r="R203" s="39" t="str">
        <f t="shared" si="25"/>
        <v>157,35</v>
      </c>
      <c r="S203" s="45"/>
    </row>
    <row r="204" spans="2:19">
      <c r="B204" s="35">
        <v>197</v>
      </c>
      <c r="C204" s="36"/>
      <c r="D204" s="36"/>
      <c r="E204" s="36"/>
      <c r="F204" t="s">
        <v>587</v>
      </c>
      <c r="G204" t="s">
        <v>244</v>
      </c>
      <c r="J204" s="43">
        <v>197</v>
      </c>
      <c r="K204" s="37" t="str">
        <f t="shared" si="20"/>
        <v>В35-397</v>
      </c>
      <c r="L204" s="37" t="str">
        <f t="shared" si="20"/>
        <v>159,60</v>
      </c>
      <c r="M204" s="37" t="str">
        <f t="shared" si="22"/>
        <v>89-7(35)</v>
      </c>
      <c r="N204" s="38">
        <f t="shared" si="21"/>
        <v>0</v>
      </c>
      <c r="O204" s="38">
        <f t="shared" si="21"/>
        <v>0</v>
      </c>
      <c r="P204" s="38" t="str">
        <f t="shared" si="23"/>
        <v>159,60</v>
      </c>
      <c r="Q204" s="39">
        <f t="shared" si="24"/>
        <v>159.6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F205" t="s">
        <v>588</v>
      </c>
      <c r="G205" t="s">
        <v>589</v>
      </c>
      <c r="H205" t="s">
        <v>590</v>
      </c>
      <c r="J205" s="43">
        <v>198</v>
      </c>
      <c r="K205" s="37" t="str">
        <f t="shared" si="20"/>
        <v>В35-398</v>
      </c>
      <c r="L205" s="37" t="str">
        <f t="shared" si="20"/>
        <v>159,51</v>
      </c>
      <c r="M205" s="37" t="str">
        <f t="shared" si="22"/>
        <v>89-7(35)</v>
      </c>
      <c r="N205" s="38">
        <f t="shared" si="21"/>
        <v>0</v>
      </c>
      <c r="O205" s="38">
        <f t="shared" si="21"/>
        <v>0</v>
      </c>
      <c r="P205" s="38" t="str">
        <f t="shared" si="23"/>
        <v>159,51</v>
      </c>
      <c r="Q205" s="39">
        <f t="shared" si="24"/>
        <v>1.789999999999992</v>
      </c>
      <c r="R205" s="39" t="str">
        <f t="shared" si="25"/>
        <v>157,72</v>
      </c>
      <c r="S205" s="45"/>
    </row>
    <row r="206" spans="2:19">
      <c r="B206" s="35">
        <v>199</v>
      </c>
      <c r="C206" s="36"/>
      <c r="D206" s="36"/>
      <c r="E206" s="36"/>
      <c r="F206" t="s">
        <v>591</v>
      </c>
      <c r="G206" t="s">
        <v>592</v>
      </c>
      <c r="H206" t="s">
        <v>593</v>
      </c>
      <c r="J206" s="43">
        <v>199</v>
      </c>
      <c r="K206" s="37" t="str">
        <f t="shared" si="20"/>
        <v>В35-399</v>
      </c>
      <c r="L206" s="37" t="str">
        <f t="shared" si="20"/>
        <v>159,41</v>
      </c>
      <c r="M206" s="37" t="str">
        <f t="shared" si="22"/>
        <v>89-7(35)</v>
      </c>
      <c r="N206" s="38">
        <f t="shared" si="21"/>
        <v>0</v>
      </c>
      <c r="O206" s="38">
        <f t="shared" si="21"/>
        <v>0</v>
      </c>
      <c r="P206" s="38" t="str">
        <f t="shared" si="23"/>
        <v>159,41</v>
      </c>
      <c r="Q206" s="39">
        <f t="shared" si="24"/>
        <v>1.710000000000008</v>
      </c>
      <c r="R206" s="39" t="str">
        <f t="shared" si="25"/>
        <v>157,70</v>
      </c>
      <c r="S206" s="45"/>
    </row>
    <row r="207" spans="2:19">
      <c r="B207" s="35">
        <v>200</v>
      </c>
      <c r="C207" s="36"/>
      <c r="D207" s="36"/>
      <c r="E207" s="36"/>
      <c r="F207" t="s">
        <v>594</v>
      </c>
      <c r="G207" t="s">
        <v>595</v>
      </c>
      <c r="H207" t="s">
        <v>381</v>
      </c>
      <c r="I207" s="46"/>
      <c r="J207" s="43">
        <v>200</v>
      </c>
      <c r="K207" s="37" t="str">
        <f t="shared" si="20"/>
        <v>В35-400</v>
      </c>
      <c r="L207" s="37" t="str">
        <f t="shared" si="20"/>
        <v>159,91</v>
      </c>
      <c r="M207" s="37" t="str">
        <f t="shared" si="22"/>
        <v>89-7(35)</v>
      </c>
      <c r="N207" s="38">
        <f t="shared" si="21"/>
        <v>0</v>
      </c>
      <c r="O207" s="38">
        <f t="shared" si="21"/>
        <v>0</v>
      </c>
      <c r="P207" s="38" t="str">
        <f t="shared" si="23"/>
        <v>159,91</v>
      </c>
      <c r="Q207" s="39">
        <f t="shared" si="24"/>
        <v>1.6800000000000068</v>
      </c>
      <c r="R207" s="39" t="str">
        <f t="shared" si="25"/>
        <v>158,23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5" sqref="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683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1" t="s">
        <v>1</v>
      </c>
      <c r="D3" s="4" t="s">
        <v>7</v>
      </c>
      <c r="E3" s="11" t="s">
        <v>15</v>
      </c>
      <c r="F3" s="3"/>
    </row>
    <row r="4" spans="1:9" ht="15.75">
      <c r="A4" s="72" t="str">
        <f>'GPS точки Заріччя'!K80</f>
        <v>В35-273</v>
      </c>
      <c r="B4" s="73"/>
      <c r="C4" s="2" t="str">
        <f>'GPS точки Заріччя'!M80</f>
        <v>89-7(35)</v>
      </c>
      <c r="D4" s="13" t="str">
        <f>'GPS точки Заріччя'!L80</f>
        <v>161,33</v>
      </c>
      <c r="E4" s="52" t="str">
        <f>'GPS точки Заріччя'!R80</f>
        <v>159,60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4" t="s">
        <v>3</v>
      </c>
      <c r="E7" s="74"/>
      <c r="F7" s="3"/>
    </row>
    <row r="8" spans="1:9" ht="15">
      <c r="A8" s="12">
        <v>1</v>
      </c>
      <c r="B8" s="53">
        <v>2</v>
      </c>
      <c r="C8" s="12">
        <v>150</v>
      </c>
      <c r="D8" s="74" t="s">
        <v>684</v>
      </c>
      <c r="E8" s="74"/>
      <c r="F8" s="3"/>
    </row>
    <row r="9" spans="1:9" ht="15">
      <c r="A9" s="12">
        <v>2</v>
      </c>
      <c r="B9" s="53">
        <v>2</v>
      </c>
      <c r="C9" s="12">
        <v>100</v>
      </c>
      <c r="D9" s="68"/>
      <c r="E9" s="68"/>
      <c r="F9" s="3"/>
    </row>
    <row r="10" spans="1:9" ht="15">
      <c r="A10" s="12">
        <v>3</v>
      </c>
      <c r="B10" s="12"/>
      <c r="C10" s="12"/>
      <c r="D10" s="68"/>
      <c r="E10" s="68"/>
      <c r="F10" s="3"/>
    </row>
    <row r="11" spans="1:9" ht="15">
      <c r="A11" s="12">
        <v>4</v>
      </c>
      <c r="B11" s="12"/>
      <c r="C11" s="12"/>
      <c r="D11" s="68"/>
      <c r="E11" s="68"/>
      <c r="F11" s="3"/>
    </row>
    <row r="12" spans="1:9" ht="15">
      <c r="A12" s="12">
        <v>5</v>
      </c>
      <c r="B12" s="12"/>
      <c r="C12" s="12"/>
      <c r="D12" s="68"/>
      <c r="E12" s="68"/>
      <c r="F12" s="3"/>
    </row>
    <row r="13" spans="1:9" ht="15">
      <c r="A13" s="12">
        <v>6</v>
      </c>
      <c r="B13" s="12"/>
      <c r="C13" s="12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5" t="s">
        <v>3</v>
      </c>
      <c r="D17" s="75"/>
      <c r="E17" s="75"/>
      <c r="F17" s="3"/>
    </row>
    <row r="18" spans="1:6" ht="15">
      <c r="A18" s="15" t="s">
        <v>685</v>
      </c>
      <c r="B18" s="12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5" t="s">
        <v>3</v>
      </c>
      <c r="D21" s="75"/>
      <c r="E21" s="75"/>
      <c r="F21" s="3"/>
    </row>
    <row r="22" spans="1:6" ht="15">
      <c r="A22" s="15" t="s">
        <v>684</v>
      </c>
      <c r="B22" s="12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4" t="s">
        <v>3</v>
      </c>
      <c r="E25" s="74"/>
      <c r="F25" s="3"/>
    </row>
    <row r="26" spans="1:6" ht="15">
      <c r="A26" s="12">
        <v>1</v>
      </c>
      <c r="B26" s="12"/>
      <c r="C26" s="11"/>
      <c r="D26" s="74"/>
      <c r="E26" s="74"/>
      <c r="F26" s="3"/>
    </row>
    <row r="27" spans="1:6" ht="15">
      <c r="A27" s="12">
        <v>2</v>
      </c>
      <c r="B27" s="12">
        <v>100</v>
      </c>
      <c r="C27" s="14" t="s">
        <v>686</v>
      </c>
      <c r="D27" s="74"/>
      <c r="E27" s="74"/>
      <c r="F27" s="3"/>
    </row>
    <row r="28" spans="1:6" ht="15">
      <c r="A28" s="12">
        <v>3</v>
      </c>
      <c r="B28" s="12"/>
      <c r="C28" s="11"/>
      <c r="D28" s="74"/>
      <c r="E28" s="74"/>
      <c r="F28" s="3"/>
    </row>
    <row r="29" spans="1:6" ht="15">
      <c r="A29" s="12">
        <v>4</v>
      </c>
      <c r="B29" s="12"/>
      <c r="C29" s="11"/>
      <c r="D29" s="74"/>
      <c r="E29" s="74"/>
      <c r="F29" s="3"/>
    </row>
    <row r="30" spans="1:6" ht="15">
      <c r="A30" s="12">
        <v>5</v>
      </c>
      <c r="B30" s="12"/>
      <c r="C30" s="11"/>
      <c r="D30" s="74"/>
      <c r="E30" s="74"/>
      <c r="F30" s="3"/>
    </row>
    <row r="31" spans="1:6" ht="15">
      <c r="A31" s="12">
        <v>6</v>
      </c>
      <c r="B31" s="12"/>
      <c r="C31" s="11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20" sqref="P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687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">
        <v>688</v>
      </c>
      <c r="B4" s="73"/>
      <c r="C4" s="2" t="str">
        <f>'GPS точки Заріччя'!M80</f>
        <v>89-7(35)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4" t="s">
        <v>3</v>
      </c>
      <c r="E7" s="74"/>
      <c r="F7" s="3"/>
    </row>
    <row r="8" spans="1:9" ht="15">
      <c r="A8" s="16">
        <v>1</v>
      </c>
      <c r="B8" s="53">
        <v>2.5</v>
      </c>
      <c r="C8" s="16">
        <v>150</v>
      </c>
      <c r="D8" s="74" t="s">
        <v>684</v>
      </c>
      <c r="E8" s="74"/>
      <c r="F8" s="3"/>
    </row>
    <row r="9" spans="1:9" ht="15">
      <c r="A9" s="16">
        <v>2</v>
      </c>
      <c r="B9" s="53">
        <v>2.5</v>
      </c>
      <c r="C9" s="16">
        <v>65</v>
      </c>
      <c r="D9" s="68"/>
      <c r="E9" s="68"/>
      <c r="F9" s="3"/>
    </row>
    <row r="10" spans="1:9" ht="15">
      <c r="A10" s="16">
        <v>3</v>
      </c>
      <c r="B10" s="16">
        <v>2.5</v>
      </c>
      <c r="C10" s="16">
        <v>50</v>
      </c>
      <c r="D10" s="68"/>
      <c r="E10" s="68"/>
      <c r="F10" s="3"/>
    </row>
    <row r="11" spans="1:9" ht="15">
      <c r="A11" s="16">
        <v>4</v>
      </c>
      <c r="B11" s="16"/>
      <c r="C11" s="16"/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5" t="s">
        <v>3</v>
      </c>
      <c r="D17" s="75"/>
      <c r="E17" s="75"/>
      <c r="F17" s="3"/>
    </row>
    <row r="18" spans="1:6" ht="15">
      <c r="A18" s="16" t="s">
        <v>689</v>
      </c>
      <c r="B18" s="53">
        <v>1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5" t="s">
        <v>3</v>
      </c>
      <c r="D21" s="75"/>
      <c r="E21" s="75"/>
      <c r="F21" s="3"/>
    </row>
    <row r="22" spans="1:6" ht="15">
      <c r="A22" s="16" t="s">
        <v>684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4" t="s">
        <v>3</v>
      </c>
      <c r="E25" s="74"/>
      <c r="F25" s="3"/>
    </row>
    <row r="26" spans="1:6" ht="15">
      <c r="A26" s="16">
        <v>1</v>
      </c>
      <c r="B26" s="16"/>
      <c r="C26" s="17"/>
      <c r="D26" s="74"/>
      <c r="E26" s="74"/>
      <c r="F26" s="3"/>
    </row>
    <row r="27" spans="1:6" ht="15">
      <c r="A27" s="16">
        <v>2</v>
      </c>
      <c r="B27" s="16">
        <v>50</v>
      </c>
      <c r="C27" s="17" t="s">
        <v>686</v>
      </c>
      <c r="D27" s="74"/>
      <c r="E27" s="74"/>
      <c r="F27" s="3"/>
    </row>
    <row r="28" spans="1:6" ht="15">
      <c r="A28" s="16">
        <v>3</v>
      </c>
      <c r="B28" s="16">
        <v>50</v>
      </c>
      <c r="C28" s="17" t="s">
        <v>686</v>
      </c>
      <c r="D28" s="74"/>
      <c r="E28" s="74"/>
      <c r="F28" s="3"/>
    </row>
    <row r="29" spans="1:6" ht="15">
      <c r="A29" s="16">
        <v>4</v>
      </c>
      <c r="B29" s="16"/>
      <c r="C29" s="17"/>
      <c r="D29" s="74"/>
      <c r="E29" s="74"/>
      <c r="F29" s="3"/>
    </row>
    <row r="30" spans="1:6" ht="15">
      <c r="A30" s="16">
        <v>5</v>
      </c>
      <c r="B30" s="16"/>
      <c r="C30" s="17"/>
      <c r="D30" s="74"/>
      <c r="E30" s="74"/>
      <c r="F30" s="3"/>
    </row>
    <row r="31" spans="1:6" ht="15">
      <c r="A31" s="16">
        <v>6</v>
      </c>
      <c r="B31" s="16"/>
      <c r="C31" s="17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19" sqref="P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690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tr">
        <f>'GPS точки Заріччя (2)'!K16</f>
        <v>В35-409</v>
      </c>
      <c r="B4" s="73"/>
      <c r="C4" s="2" t="str">
        <f>'GPS точки Заріччя'!M80</f>
        <v>89-7(35)</v>
      </c>
      <c r="D4" s="17" t="str">
        <f>'GPS точки Заріччя (2)'!L16</f>
        <v>160,42</v>
      </c>
      <c r="E4" s="52" t="str">
        <f>'GPS точки Заріччя (2)'!R16</f>
        <v>158,03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4" t="s">
        <v>3</v>
      </c>
      <c r="E7" s="74"/>
      <c r="F7" s="3"/>
    </row>
    <row r="8" spans="1:9" ht="15">
      <c r="A8" s="16">
        <v>1</v>
      </c>
      <c r="B8" s="53">
        <v>2.1</v>
      </c>
      <c r="C8" s="16">
        <v>150</v>
      </c>
      <c r="D8" s="74" t="s">
        <v>684</v>
      </c>
      <c r="E8" s="74"/>
      <c r="F8" s="3"/>
    </row>
    <row r="9" spans="1:9" ht="15">
      <c r="A9" s="16">
        <v>2</v>
      </c>
      <c r="B9" s="53">
        <v>2.1</v>
      </c>
      <c r="C9" s="16">
        <v>100</v>
      </c>
      <c r="D9" s="68"/>
      <c r="E9" s="68"/>
      <c r="F9" s="3"/>
    </row>
    <row r="10" spans="1:9" ht="15">
      <c r="A10" s="16">
        <v>3</v>
      </c>
      <c r="B10" s="16">
        <v>2.1</v>
      </c>
      <c r="C10" s="16">
        <v>100</v>
      </c>
      <c r="D10" s="68"/>
      <c r="E10" s="68"/>
      <c r="F10" s="3"/>
    </row>
    <row r="11" spans="1:9" ht="15">
      <c r="A11" s="16">
        <v>4</v>
      </c>
      <c r="B11" s="16"/>
      <c r="C11" s="16"/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5" t="s">
        <v>3</v>
      </c>
      <c r="D17" s="75"/>
      <c r="E17" s="75"/>
      <c r="F17" s="3"/>
    </row>
    <row r="18" spans="1:6" ht="15">
      <c r="A18" s="16" t="s">
        <v>685</v>
      </c>
      <c r="B18" s="16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5" t="s">
        <v>3</v>
      </c>
      <c r="D21" s="75"/>
      <c r="E21" s="75"/>
      <c r="F21" s="3"/>
    </row>
    <row r="22" spans="1:6" ht="15">
      <c r="A22" s="16" t="s">
        <v>684</v>
      </c>
      <c r="B22" s="16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4" t="s">
        <v>3</v>
      </c>
      <c r="E25" s="74"/>
      <c r="F25" s="3"/>
    </row>
    <row r="26" spans="1:6" ht="15">
      <c r="A26" s="16">
        <v>1</v>
      </c>
      <c r="B26" s="16"/>
      <c r="C26" s="17"/>
      <c r="D26" s="74"/>
      <c r="E26" s="74"/>
      <c r="F26" s="3"/>
    </row>
    <row r="27" spans="1:6" ht="15">
      <c r="A27" s="16">
        <v>2</v>
      </c>
      <c r="B27" s="16">
        <v>100</v>
      </c>
      <c r="C27" s="17" t="s">
        <v>686</v>
      </c>
      <c r="D27" s="74"/>
      <c r="E27" s="74"/>
      <c r="F27" s="3"/>
    </row>
    <row r="28" spans="1:6" ht="15">
      <c r="A28" s="16">
        <v>3</v>
      </c>
      <c r="B28" s="16">
        <v>100</v>
      </c>
      <c r="C28" s="17" t="s">
        <v>686</v>
      </c>
      <c r="D28" s="74"/>
      <c r="E28" s="74"/>
      <c r="F28" s="3"/>
    </row>
    <row r="29" spans="1:6" ht="15">
      <c r="A29" s="16">
        <v>4</v>
      </c>
      <c r="B29" s="16"/>
      <c r="C29" s="17"/>
      <c r="D29" s="74"/>
      <c r="E29" s="74"/>
      <c r="F29" s="3"/>
    </row>
    <row r="30" spans="1:6" ht="15">
      <c r="A30" s="16">
        <v>5</v>
      </c>
      <c r="B30" s="16"/>
      <c r="C30" s="17"/>
      <c r="D30" s="74"/>
      <c r="E30" s="74"/>
      <c r="F30" s="3"/>
    </row>
    <row r="31" spans="1:6" ht="15">
      <c r="A31" s="16">
        <v>6</v>
      </c>
      <c r="B31" s="16"/>
      <c r="C31" s="17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19" sqref="P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691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tr">
        <f>'GPS точки Заріччя (2)'!K18</f>
        <v>В35-411</v>
      </c>
      <c r="B4" s="73"/>
      <c r="C4" s="2" t="str">
        <f>'GPS точки Заріччя'!M80</f>
        <v>89-7(35)</v>
      </c>
      <c r="D4" s="17" t="str">
        <f>'GPS точки Заріччя (2)'!L18</f>
        <v>161,87</v>
      </c>
      <c r="E4" s="52" t="str">
        <f>'GPS точки Заріччя (2)'!R18</f>
        <v>159,85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4" t="s">
        <v>3</v>
      </c>
      <c r="E7" s="74"/>
      <c r="F7" s="3"/>
    </row>
    <row r="8" spans="1:9" ht="15">
      <c r="A8" s="16">
        <v>1</v>
      </c>
      <c r="B8" s="53">
        <v>2</v>
      </c>
      <c r="C8" s="16">
        <v>200</v>
      </c>
      <c r="D8" s="74" t="s">
        <v>684</v>
      </c>
      <c r="E8" s="74"/>
      <c r="F8" s="3"/>
    </row>
    <row r="9" spans="1:9" ht="15">
      <c r="A9" s="16">
        <v>2</v>
      </c>
      <c r="B9" s="53">
        <v>2</v>
      </c>
      <c r="C9" s="16">
        <v>200</v>
      </c>
      <c r="D9" s="68"/>
      <c r="E9" s="68"/>
      <c r="F9" s="3"/>
    </row>
    <row r="10" spans="1:9" ht="15">
      <c r="A10" s="16">
        <v>3</v>
      </c>
      <c r="B10" s="16"/>
      <c r="C10" s="16"/>
      <c r="D10" s="68"/>
      <c r="E10" s="68"/>
      <c r="F10" s="3"/>
    </row>
    <row r="11" spans="1:9" ht="15">
      <c r="A11" s="16">
        <v>4</v>
      </c>
      <c r="B11" s="16"/>
      <c r="C11" s="16"/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5" t="s">
        <v>3</v>
      </c>
      <c r="D17" s="75"/>
      <c r="E17" s="75"/>
      <c r="F17" s="3"/>
    </row>
    <row r="18" spans="1:6" ht="15">
      <c r="A18" s="16" t="s">
        <v>685</v>
      </c>
      <c r="B18" s="53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5" t="s">
        <v>3</v>
      </c>
      <c r="D21" s="75"/>
      <c r="E21" s="75"/>
      <c r="F21" s="3"/>
    </row>
    <row r="22" spans="1:6" ht="15">
      <c r="A22" s="16" t="s">
        <v>684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4" t="s">
        <v>3</v>
      </c>
      <c r="E25" s="74"/>
      <c r="F25" s="3"/>
    </row>
    <row r="26" spans="1:6" ht="15">
      <c r="A26" s="16">
        <v>1</v>
      </c>
      <c r="B26" s="16"/>
      <c r="C26" s="17"/>
      <c r="D26" s="74"/>
      <c r="E26" s="74"/>
      <c r="F26" s="3"/>
    </row>
    <row r="27" spans="1:6" ht="15">
      <c r="A27" s="16">
        <v>2</v>
      </c>
      <c r="B27" s="16">
        <v>200</v>
      </c>
      <c r="C27" s="17" t="s">
        <v>686</v>
      </c>
      <c r="D27" s="74"/>
      <c r="E27" s="74"/>
      <c r="F27" s="3"/>
    </row>
    <row r="28" spans="1:6" ht="15">
      <c r="A28" s="16">
        <v>3</v>
      </c>
      <c r="B28" s="16"/>
      <c r="C28" s="17"/>
      <c r="D28" s="74"/>
      <c r="E28" s="74"/>
      <c r="F28" s="3"/>
    </row>
    <row r="29" spans="1:6" ht="15">
      <c r="A29" s="16">
        <v>4</v>
      </c>
      <c r="B29" s="16"/>
      <c r="C29" s="17"/>
      <c r="D29" s="74"/>
      <c r="E29" s="74"/>
      <c r="F29" s="3"/>
    </row>
    <row r="30" spans="1:6" ht="15">
      <c r="A30" s="16">
        <v>5</v>
      </c>
      <c r="B30" s="16"/>
      <c r="C30" s="17"/>
      <c r="D30" s="74"/>
      <c r="E30" s="74"/>
      <c r="F30" s="3"/>
    </row>
    <row r="31" spans="1:6" ht="15">
      <c r="A31" s="16">
        <v>6</v>
      </c>
      <c r="B31" s="16"/>
      <c r="C31" s="17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25" sqref="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692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tr">
        <f>'GPS точки Заріччя (2)'!K19</f>
        <v>В35-412</v>
      </c>
      <c r="B4" s="73"/>
      <c r="C4" s="2" t="str">
        <f>'GPS точки Заріччя'!M80</f>
        <v>89-7(35)</v>
      </c>
      <c r="D4" s="17" t="str">
        <f>'GPS точки Заріччя (2)'!L19</f>
        <v>161,67</v>
      </c>
      <c r="E4" s="52" t="str">
        <f>'GPS точки Заріччя (2)'!R19</f>
        <v>159,70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4" t="s">
        <v>3</v>
      </c>
      <c r="E7" s="74"/>
      <c r="F7" s="3"/>
    </row>
    <row r="8" spans="1:9" ht="15">
      <c r="A8" s="16">
        <v>1</v>
      </c>
      <c r="B8" s="53">
        <v>2.1</v>
      </c>
      <c r="C8" s="16">
        <v>200</v>
      </c>
      <c r="D8" s="74" t="s">
        <v>684</v>
      </c>
      <c r="E8" s="74"/>
      <c r="F8" s="3"/>
    </row>
    <row r="9" spans="1:9" ht="15">
      <c r="A9" s="16">
        <v>2</v>
      </c>
      <c r="B9" s="53"/>
      <c r="C9" s="16" t="s">
        <v>693</v>
      </c>
      <c r="D9" s="68"/>
      <c r="E9" s="68"/>
      <c r="F9" s="3"/>
    </row>
    <row r="10" spans="1:9" ht="15">
      <c r="A10" s="16">
        <v>3</v>
      </c>
      <c r="B10" s="16">
        <v>2.1</v>
      </c>
      <c r="C10" s="16">
        <v>150</v>
      </c>
      <c r="D10" s="68"/>
      <c r="E10" s="68"/>
      <c r="F10" s="3"/>
    </row>
    <row r="11" spans="1:9" ht="15">
      <c r="A11" s="16">
        <v>4</v>
      </c>
      <c r="B11" s="16">
        <v>2.1</v>
      </c>
      <c r="C11" s="16">
        <v>100</v>
      </c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5" t="s">
        <v>3</v>
      </c>
      <c r="D17" s="75"/>
      <c r="E17" s="75"/>
      <c r="F17" s="3"/>
    </row>
    <row r="18" spans="1:6" ht="15">
      <c r="A18" s="16" t="s">
        <v>685</v>
      </c>
      <c r="B18" s="53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5" t="s">
        <v>3</v>
      </c>
      <c r="D21" s="75"/>
      <c r="E21" s="75"/>
      <c r="F21" s="3"/>
    </row>
    <row r="22" spans="1:6" ht="15">
      <c r="A22" s="16" t="s">
        <v>684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4" t="s">
        <v>3</v>
      </c>
      <c r="E25" s="74"/>
      <c r="F25" s="3"/>
    </row>
    <row r="26" spans="1:6" ht="15">
      <c r="A26" s="16">
        <v>1</v>
      </c>
      <c r="B26" s="16"/>
      <c r="C26" s="17"/>
      <c r="D26" s="74"/>
      <c r="E26" s="74"/>
      <c r="F26" s="3"/>
    </row>
    <row r="27" spans="1:6" ht="15">
      <c r="A27" s="16">
        <v>2</v>
      </c>
      <c r="B27" s="16">
        <v>100</v>
      </c>
      <c r="C27" s="17" t="s">
        <v>686</v>
      </c>
      <c r="D27" s="74" t="s">
        <v>694</v>
      </c>
      <c r="E27" s="74"/>
      <c r="F27" s="3"/>
    </row>
    <row r="28" spans="1:6" ht="15">
      <c r="A28" s="16">
        <v>3</v>
      </c>
      <c r="B28" s="16"/>
      <c r="C28" s="17"/>
      <c r="D28" s="74"/>
      <c r="E28" s="74"/>
      <c r="F28" s="3"/>
    </row>
    <row r="29" spans="1:6" ht="15">
      <c r="A29" s="16">
        <v>4</v>
      </c>
      <c r="B29" s="16">
        <v>100</v>
      </c>
      <c r="C29" s="17" t="s">
        <v>686</v>
      </c>
      <c r="D29" s="74"/>
      <c r="E29" s="74"/>
      <c r="F29" s="3"/>
    </row>
    <row r="30" spans="1:6" ht="15">
      <c r="A30" s="16">
        <v>5</v>
      </c>
      <c r="B30" s="16"/>
      <c r="C30" s="17"/>
      <c r="D30" s="74"/>
      <c r="E30" s="74"/>
      <c r="F30" s="3"/>
    </row>
    <row r="31" spans="1:6" ht="15">
      <c r="A31" s="16">
        <v>6</v>
      </c>
      <c r="B31" s="16"/>
      <c r="C31" s="17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695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">
        <v>696</v>
      </c>
      <c r="B4" s="73"/>
      <c r="C4" s="2" t="str">
        <f>'GPS точки Заріччя'!M80</f>
        <v>89-7(35)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4" t="s">
        <v>3</v>
      </c>
      <c r="E7" s="74"/>
      <c r="F7" s="3"/>
    </row>
    <row r="8" spans="1:9" ht="15">
      <c r="A8" s="16">
        <v>1</v>
      </c>
      <c r="B8" s="53">
        <v>2</v>
      </c>
      <c r="C8" s="16">
        <v>150</v>
      </c>
      <c r="D8" s="74" t="s">
        <v>684</v>
      </c>
      <c r="E8" s="74"/>
      <c r="F8" s="3"/>
    </row>
    <row r="9" spans="1:9" ht="15">
      <c r="A9" s="16">
        <v>2</v>
      </c>
      <c r="B9" s="53">
        <v>2</v>
      </c>
      <c r="C9" s="16">
        <v>100</v>
      </c>
      <c r="D9" s="68"/>
      <c r="E9" s="68"/>
      <c r="F9" s="3"/>
    </row>
    <row r="10" spans="1:9" ht="15">
      <c r="A10" s="16">
        <v>3</v>
      </c>
      <c r="B10" s="53">
        <v>2</v>
      </c>
      <c r="C10" s="16">
        <v>100</v>
      </c>
      <c r="D10" s="68"/>
      <c r="E10" s="68"/>
      <c r="F10" s="3"/>
    </row>
    <row r="11" spans="1:9" ht="15">
      <c r="A11" s="16">
        <v>4</v>
      </c>
      <c r="B11" s="16"/>
      <c r="C11" s="16"/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5" t="s">
        <v>3</v>
      </c>
      <c r="D17" s="75"/>
      <c r="E17" s="75"/>
      <c r="F17" s="3"/>
    </row>
    <row r="18" spans="1:6" ht="15">
      <c r="A18" s="16" t="s">
        <v>685</v>
      </c>
      <c r="B18" s="53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5" t="s">
        <v>3</v>
      </c>
      <c r="D21" s="75"/>
      <c r="E21" s="75"/>
      <c r="F21" s="3"/>
    </row>
    <row r="22" spans="1:6" ht="15">
      <c r="A22" s="16" t="s">
        <v>684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4" t="s">
        <v>3</v>
      </c>
      <c r="E25" s="74"/>
      <c r="F25" s="3"/>
    </row>
    <row r="26" spans="1:6" ht="15">
      <c r="A26" s="16">
        <v>1</v>
      </c>
      <c r="B26" s="16">
        <v>150</v>
      </c>
      <c r="C26" s="17" t="s">
        <v>686</v>
      </c>
      <c r="D26" s="74"/>
      <c r="E26" s="74"/>
      <c r="F26" s="3"/>
    </row>
    <row r="27" spans="1:6" ht="15">
      <c r="A27" s="16">
        <v>2</v>
      </c>
      <c r="B27" s="16">
        <v>100</v>
      </c>
      <c r="C27" s="17" t="s">
        <v>697</v>
      </c>
      <c r="D27" s="74"/>
      <c r="E27" s="74"/>
      <c r="F27" s="3"/>
    </row>
    <row r="28" spans="1:6" ht="15">
      <c r="A28" s="16">
        <v>3</v>
      </c>
      <c r="B28" s="16">
        <v>100</v>
      </c>
      <c r="C28" s="17" t="s">
        <v>697</v>
      </c>
      <c r="D28" s="74"/>
      <c r="E28" s="74"/>
      <c r="F28" s="3"/>
    </row>
    <row r="29" spans="1:6" ht="15">
      <c r="A29" s="16">
        <v>4</v>
      </c>
      <c r="B29" s="16"/>
      <c r="C29" s="17"/>
      <c r="D29" s="74"/>
      <c r="E29" s="74"/>
      <c r="F29" s="3"/>
    </row>
    <row r="30" spans="1:6" ht="15">
      <c r="A30" s="16">
        <v>5</v>
      </c>
      <c r="B30" s="16"/>
      <c r="C30" s="17"/>
      <c r="D30" s="74"/>
      <c r="E30" s="74"/>
      <c r="F30" s="3"/>
    </row>
    <row r="31" spans="1:6" ht="15">
      <c r="A31" s="16">
        <v>6</v>
      </c>
      <c r="B31" s="16"/>
      <c r="C31" s="17"/>
      <c r="D31" s="74"/>
      <c r="E31" s="7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20</vt:i4>
      </vt:variant>
    </vt:vector>
  </HeadingPairs>
  <TitlesOfParts>
    <vt:vector size="34" baseType="lpstr">
      <vt:lpstr>GPS точки Заріччя (3)</vt:lpstr>
      <vt:lpstr>GPS точки Заріччя (2)</vt:lpstr>
      <vt:lpstr>GPS точки Заріччя</vt:lpstr>
      <vt:lpstr>35-257-273</vt:lpstr>
      <vt:lpstr>35-257-273а</vt:lpstr>
      <vt:lpstr>35-257-409</vt:lpstr>
      <vt:lpstr>35-257-411</vt:lpstr>
      <vt:lpstr>35-257-412</vt:lpstr>
      <vt:lpstr>35-257-412а</vt:lpstr>
      <vt:lpstr>35-257-432</vt:lpstr>
      <vt:lpstr>36-257-374</vt:lpstr>
      <vt:lpstr>36-257-375</vt:lpstr>
      <vt:lpstr>36-257-376</vt:lpstr>
      <vt:lpstr>Лист3</vt:lpstr>
      <vt:lpstr>'35-257-273'!_GoBack</vt:lpstr>
      <vt:lpstr>'35-257-273а'!_GoBack</vt:lpstr>
      <vt:lpstr>'35-257-409'!_GoBack</vt:lpstr>
      <vt:lpstr>'35-257-411'!_GoBack</vt:lpstr>
      <vt:lpstr>'35-257-412'!_GoBack</vt:lpstr>
      <vt:lpstr>'35-257-412а'!_GoBack</vt:lpstr>
      <vt:lpstr>'35-257-432'!_GoBack</vt:lpstr>
      <vt:lpstr>'36-257-374'!_GoBack</vt:lpstr>
      <vt:lpstr>'36-257-375'!_GoBack</vt:lpstr>
      <vt:lpstr>'36-257-376'!_GoBack</vt:lpstr>
      <vt:lpstr>'35-257-273'!Область_печати</vt:lpstr>
      <vt:lpstr>'35-257-273а'!Область_печати</vt:lpstr>
      <vt:lpstr>'35-257-409'!Область_печати</vt:lpstr>
      <vt:lpstr>'35-257-411'!Область_печати</vt:lpstr>
      <vt:lpstr>'35-257-412'!Область_печати</vt:lpstr>
      <vt:lpstr>'35-257-412а'!Область_печати</vt:lpstr>
      <vt:lpstr>'35-257-432'!Область_печати</vt:lpstr>
      <vt:lpstr>'36-257-374'!Область_печати</vt:lpstr>
      <vt:lpstr>'36-257-375'!Область_печати</vt:lpstr>
      <vt:lpstr>'36-257-376'!Область_печати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2015-07-01T10:40:29Z</dcterms:modified>
</cp:coreProperties>
</file>